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astalDreams" sheetId="1" r:id="rId1"/>
  </sheets>
  <definedNames>
    <definedName name="_xlnm.Print_Area" localSheetId="0">'CoastalDreams'!$A$1:$M$12</definedName>
    <definedName name="_xlnm._FilterDatabase" localSheetId="0" hidden="1">'CoastalDreams'!$K$1:$K$12</definedName>
  </definedNames>
  <calcPr fullCalcOnLoad="1"/>
</workbook>
</file>

<file path=xl/sharedStrings.xml><?xml version="1.0" encoding="utf-8"?>
<sst xmlns="http://schemas.openxmlformats.org/spreadsheetml/2006/main" count="39" uniqueCount="29">
  <si>
    <t>Комплекс Костал Дриймс</t>
  </si>
  <si>
    <t>Апт №</t>
  </si>
  <si>
    <t>вход</t>
  </si>
  <si>
    <t>Спальни</t>
  </si>
  <si>
    <r>
      <t>Э</t>
    </r>
    <r>
      <rPr>
        <sz val="10"/>
        <rFont val="Arial"/>
        <family val="2"/>
      </rPr>
      <t>таж</t>
    </r>
  </si>
  <si>
    <t>Вид</t>
  </si>
  <si>
    <t>Жилая площадь - кв.м.</t>
  </si>
  <si>
    <t>Общие части</t>
  </si>
  <si>
    <t>Общая площадь</t>
  </si>
  <si>
    <t>Цена за кв.м</t>
  </si>
  <si>
    <t>Общая цена</t>
  </si>
  <si>
    <t>Статус</t>
  </si>
  <si>
    <t>кв.м</t>
  </si>
  <si>
    <t>евро с НДС</t>
  </si>
  <si>
    <t>8=6+7</t>
  </si>
  <si>
    <t>10=8*9</t>
  </si>
  <si>
    <t>A1</t>
  </si>
  <si>
    <t>A</t>
  </si>
  <si>
    <t>студия</t>
  </si>
  <si>
    <t>гора</t>
  </si>
  <si>
    <t>массаж</t>
  </si>
  <si>
    <t>кафе</t>
  </si>
  <si>
    <t>B</t>
  </si>
  <si>
    <t>A6</t>
  </si>
  <si>
    <t>A13</t>
  </si>
  <si>
    <t>A19</t>
  </si>
  <si>
    <t>1 спальня</t>
  </si>
  <si>
    <t>море</t>
  </si>
  <si>
    <t>БОНУС-полная мебелировка!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</si>
</sst>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3" fillId="2" borderId="12" xfId="0" applyFont="1" applyFill="1" applyBorder="1" applyAlignment="1">
      <alignment horizontal="center"/>
    </xf>
    <xf numFmtId="164" fontId="4" fillId="2" borderId="13" xfId="0" applyFont="1" applyFill="1" applyBorder="1" applyAlignment="1">
      <alignment horizontal="center"/>
    </xf>
    <xf numFmtId="164" fontId="3" fillId="2" borderId="14" xfId="0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4" fillId="2" borderId="12" xfId="0" applyFont="1" applyFill="1" applyBorder="1" applyAlignment="1">
      <alignment horizontal="center"/>
    </xf>
    <xf numFmtId="164" fontId="3" fillId="2" borderId="16" xfId="0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4" fontId="3" fillId="2" borderId="17" xfId="0" applyFont="1" applyFill="1" applyBorder="1" applyAlignment="1">
      <alignment horizontal="center"/>
    </xf>
    <xf numFmtId="165" fontId="3" fillId="2" borderId="18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5" fillId="2" borderId="21" xfId="0" applyFont="1" applyFill="1" applyBorder="1" applyAlignment="1">
      <alignment horizontal="center"/>
    </xf>
    <xf numFmtId="164" fontId="3" fillId="2" borderId="22" xfId="0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3" fillId="2" borderId="21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4" fontId="4" fillId="2" borderId="21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view="pageBreakPreview" zoomScale="95" zoomScaleNormal="75" zoomScaleSheetLayoutView="95" workbookViewId="0" topLeftCell="A1">
      <selection activeCell="A12" sqref="A12"/>
    </sheetView>
  </sheetViews>
  <sheetFormatPr defaultColWidth="9.140625" defaultRowHeight="12.75"/>
  <cols>
    <col min="1" max="1" width="17.140625" style="1" customWidth="1"/>
    <col min="2" max="2" width="9.7109375" style="1" customWidth="1"/>
    <col min="3" max="3" width="15.140625" style="1" customWidth="1"/>
    <col min="4" max="5" width="16.00390625" style="1" customWidth="1"/>
    <col min="6" max="6" width="15.57421875" style="1" customWidth="1"/>
    <col min="7" max="10" width="13.8515625" style="1" customWidth="1"/>
    <col min="11" max="11" width="16.7109375" style="1" customWidth="1"/>
    <col min="12" max="16384" width="9.140625" style="2" customWidth="1"/>
  </cols>
  <sheetData>
    <row r="1" spans="1:13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" customHeight="1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7" t="s">
        <v>6</v>
      </c>
      <c r="G3" s="4" t="s">
        <v>7</v>
      </c>
      <c r="H3" s="4" t="s">
        <v>8</v>
      </c>
      <c r="I3" s="4" t="s">
        <v>9</v>
      </c>
      <c r="J3" s="7" t="s">
        <v>10</v>
      </c>
      <c r="K3" s="5" t="s">
        <v>11</v>
      </c>
      <c r="L3" s="8"/>
      <c r="M3" s="8"/>
    </row>
    <row r="4" spans="1:13" ht="14.25">
      <c r="A4" s="4"/>
      <c r="B4" s="5"/>
      <c r="C4" s="5"/>
      <c r="D4" s="6"/>
      <c r="E4" s="5"/>
      <c r="F4" s="7"/>
      <c r="G4" s="9" t="s">
        <v>12</v>
      </c>
      <c r="H4" s="10" t="s">
        <v>12</v>
      </c>
      <c r="I4" s="10" t="s">
        <v>13</v>
      </c>
      <c r="J4" s="11" t="s">
        <v>13</v>
      </c>
      <c r="K4" s="5"/>
      <c r="L4" s="8"/>
      <c r="M4" s="8"/>
    </row>
    <row r="5" spans="1:13" ht="14.25">
      <c r="A5" s="12">
        <v>1</v>
      </c>
      <c r="B5" s="13">
        <v>2</v>
      </c>
      <c r="C5" s="14">
        <v>3</v>
      </c>
      <c r="D5" s="15">
        <v>4</v>
      </c>
      <c r="E5" s="16">
        <v>5</v>
      </c>
      <c r="F5" s="16">
        <v>6</v>
      </c>
      <c r="G5" s="12">
        <v>7</v>
      </c>
      <c r="H5" s="15" t="s">
        <v>14</v>
      </c>
      <c r="I5" s="15">
        <v>9</v>
      </c>
      <c r="J5" s="16" t="s">
        <v>15</v>
      </c>
      <c r="K5" s="17">
        <v>11</v>
      </c>
      <c r="L5" s="8"/>
      <c r="M5" s="8"/>
    </row>
    <row r="6" spans="1:27" ht="12.75" customHeight="1">
      <c r="A6" s="18" t="s">
        <v>16</v>
      </c>
      <c r="B6" s="18" t="s">
        <v>17</v>
      </c>
      <c r="C6" s="18" t="s">
        <v>18</v>
      </c>
      <c r="D6" s="19">
        <v>1</v>
      </c>
      <c r="E6" s="20" t="s">
        <v>19</v>
      </c>
      <c r="F6" s="21">
        <v>45.85</v>
      </c>
      <c r="G6" s="22">
        <v>7.47</v>
      </c>
      <c r="H6" s="21">
        <f aca="true" t="shared" si="0" ref="H6:H11">F6+G6</f>
        <v>53.32</v>
      </c>
      <c r="I6" s="21">
        <v>1050</v>
      </c>
      <c r="J6" s="23">
        <f aca="true" t="shared" si="1" ref="J6:J11">I6*H6</f>
        <v>55986</v>
      </c>
      <c r="K6" s="22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4.25" customHeight="1">
      <c r="A7" s="18" t="s">
        <v>20</v>
      </c>
      <c r="B7" s="18" t="s">
        <v>17</v>
      </c>
      <c r="C7" s="18"/>
      <c r="D7" s="25">
        <v>1</v>
      </c>
      <c r="E7" s="26"/>
      <c r="F7" s="27">
        <v>31.51</v>
      </c>
      <c r="G7" s="28">
        <v>5.28</v>
      </c>
      <c r="H7" s="27">
        <f t="shared" si="0"/>
        <v>36.79</v>
      </c>
      <c r="I7" s="27">
        <v>0</v>
      </c>
      <c r="J7" s="23">
        <f t="shared" si="1"/>
        <v>0</v>
      </c>
      <c r="K7" s="22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5" customHeight="1">
      <c r="A8" s="29" t="s">
        <v>21</v>
      </c>
      <c r="B8" s="29" t="s">
        <v>22</v>
      </c>
      <c r="C8" s="29"/>
      <c r="D8" s="30">
        <v>1</v>
      </c>
      <c r="E8" s="31"/>
      <c r="F8" s="32">
        <v>71.51</v>
      </c>
      <c r="G8" s="33">
        <v>12.76</v>
      </c>
      <c r="H8" s="32">
        <f t="shared" si="0"/>
        <v>84.27000000000001</v>
      </c>
      <c r="I8" s="32">
        <v>0</v>
      </c>
      <c r="J8" s="34">
        <f t="shared" si="1"/>
        <v>0</v>
      </c>
      <c r="K8" s="3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2.75" customHeight="1">
      <c r="A9" s="35" t="s">
        <v>23</v>
      </c>
      <c r="B9" s="35" t="s">
        <v>17</v>
      </c>
      <c r="C9" s="35" t="s">
        <v>18</v>
      </c>
      <c r="D9" s="36">
        <v>2</v>
      </c>
      <c r="E9" s="37" t="s">
        <v>19</v>
      </c>
      <c r="F9" s="38">
        <v>45.85</v>
      </c>
      <c r="G9" s="39">
        <v>8.19</v>
      </c>
      <c r="H9" s="38">
        <f t="shared" si="0"/>
        <v>54.04</v>
      </c>
      <c r="I9" s="38">
        <v>1130</v>
      </c>
      <c r="J9" s="40">
        <f t="shared" si="1"/>
        <v>61065.2</v>
      </c>
      <c r="K9" s="39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2.75" customHeight="1">
      <c r="A10" s="35" t="s">
        <v>24</v>
      </c>
      <c r="B10" s="35" t="s">
        <v>17</v>
      </c>
      <c r="C10" s="35" t="s">
        <v>18</v>
      </c>
      <c r="D10" s="41">
        <v>3</v>
      </c>
      <c r="E10" s="37" t="s">
        <v>19</v>
      </c>
      <c r="F10" s="38">
        <v>45.85</v>
      </c>
      <c r="G10" s="39">
        <v>8.19</v>
      </c>
      <c r="H10" s="38">
        <f t="shared" si="0"/>
        <v>54.04</v>
      </c>
      <c r="I10" s="38">
        <v>1230</v>
      </c>
      <c r="J10" s="40">
        <f t="shared" si="1"/>
        <v>66469.2</v>
      </c>
      <c r="K10" s="3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3.5" customHeight="1">
      <c r="A11" s="18" t="s">
        <v>25</v>
      </c>
      <c r="B11" s="18" t="s">
        <v>17</v>
      </c>
      <c r="C11" s="18" t="s">
        <v>26</v>
      </c>
      <c r="D11" s="19">
        <v>3</v>
      </c>
      <c r="E11" s="20" t="s">
        <v>27</v>
      </c>
      <c r="F11" s="21">
        <v>67.13</v>
      </c>
      <c r="G11" s="22">
        <v>11.75</v>
      </c>
      <c r="H11" s="21">
        <f t="shared" si="0"/>
        <v>78.88</v>
      </c>
      <c r="I11" s="21">
        <v>1550</v>
      </c>
      <c r="J11" s="23">
        <f t="shared" si="1"/>
        <v>122264</v>
      </c>
      <c r="K11" s="22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33.75" customHeight="1">
      <c r="A12" s="42" t="s">
        <v>28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6" ht="14.25"/>
    <row r="31" ht="14.25"/>
  </sheetData>
  <sheetProtection selectLockedCells="1" selectUnlockedCells="1"/>
  <autoFilter ref="K1:K12"/>
  <mergeCells count="10">
    <mergeCell ref="A1:M2"/>
    <mergeCell ref="A3:A4"/>
    <mergeCell ref="B3:B4"/>
    <mergeCell ref="C3:C4"/>
    <mergeCell ref="D3:D4"/>
    <mergeCell ref="E3:E4"/>
    <mergeCell ref="F3:F4"/>
    <mergeCell ref="K3:K4"/>
    <mergeCell ref="L3:M5"/>
    <mergeCell ref="A12:L12"/>
  </mergeCells>
  <printOptions horizontalCentered="1"/>
  <pageMargins left="0.19652777777777777" right="0.2361111111111111" top="0.43333333333333335" bottom="0.43333333333333335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/>
  <cp:lastPrinted>2013-09-27T14:28:31Z</cp:lastPrinted>
  <dcterms:created xsi:type="dcterms:W3CDTF">2004-04-29T13:53:56Z</dcterms:created>
  <dcterms:modified xsi:type="dcterms:W3CDTF">2017-02-24T09:46:44Z</dcterms:modified>
  <cp:category/>
  <cp:version/>
  <cp:contentType/>
  <cp:contentStatus/>
  <cp:revision>1</cp:revision>
</cp:coreProperties>
</file>