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Esencia" sheetId="1" r:id="rId1"/>
  </sheets>
  <definedNames>
    <definedName name="_xlnm.Print_Area" localSheetId="0">'Esencia'!$A$1:$H$40</definedName>
  </definedNames>
  <calcPr fullCalcOnLoad="1"/>
</workbook>
</file>

<file path=xl/sharedStrings.xml><?xml version="1.0" encoding="utf-8"?>
<sst xmlns="http://schemas.openxmlformats.org/spreadsheetml/2006/main" count="316" uniqueCount="131">
  <si>
    <t>жилище №1</t>
  </si>
  <si>
    <t>I</t>
  </si>
  <si>
    <t>жилище №2</t>
  </si>
  <si>
    <t>жилище №3</t>
  </si>
  <si>
    <t>II</t>
  </si>
  <si>
    <t>жилище №5</t>
  </si>
  <si>
    <t>жилище №6</t>
  </si>
  <si>
    <t>III</t>
  </si>
  <si>
    <t>жилище №8</t>
  </si>
  <si>
    <t>жилище №9</t>
  </si>
  <si>
    <t>IV</t>
  </si>
  <si>
    <t>жилище №10</t>
  </si>
  <si>
    <t>жилище №11</t>
  </si>
  <si>
    <t>жилище №12</t>
  </si>
  <si>
    <t>V</t>
  </si>
  <si>
    <t>жилище №13</t>
  </si>
  <si>
    <t>жилище №14</t>
  </si>
  <si>
    <t>жилище №16</t>
  </si>
  <si>
    <t>жилище №17</t>
  </si>
  <si>
    <t>жилище №18</t>
  </si>
  <si>
    <t>жилище №19</t>
  </si>
  <si>
    <t>жилище №20</t>
  </si>
  <si>
    <t>жилище №21</t>
  </si>
  <si>
    <t>жилище №22</t>
  </si>
  <si>
    <t>жилище №23</t>
  </si>
  <si>
    <t>жилище №24</t>
  </si>
  <si>
    <t>жилище №25</t>
  </si>
  <si>
    <t>жилище №26</t>
  </si>
  <si>
    <t>жилище №27</t>
  </si>
  <si>
    <t>жилище №28</t>
  </si>
  <si>
    <t>жилище №29</t>
  </si>
  <si>
    <t>жилище №30</t>
  </si>
  <si>
    <t>жилище№15</t>
  </si>
  <si>
    <t>жилище №15 А</t>
  </si>
  <si>
    <t>жилище№31</t>
  </si>
  <si>
    <t>жилище №31А</t>
  </si>
  <si>
    <t>Жилище N</t>
  </si>
  <si>
    <t>жилище №4</t>
  </si>
  <si>
    <t>жилище №7</t>
  </si>
  <si>
    <t>ВХОД " А "</t>
  </si>
  <si>
    <t>ВХОД " Б "</t>
  </si>
  <si>
    <t>мансарден</t>
  </si>
  <si>
    <t>Етаж</t>
  </si>
  <si>
    <t>Цена на /м2/</t>
  </si>
  <si>
    <t>Площ с общи части       /м2/</t>
  </si>
  <si>
    <t xml:space="preserve"> 45 паркоместа  - 7500 EUR/бр.</t>
  </si>
  <si>
    <t>ПРОДАДЕН</t>
  </si>
  <si>
    <t>Чиста площ /м2/</t>
  </si>
  <si>
    <t>КОМПЛЕКС "ЕСЕНСИЯ" - БЛОК 1                                                                                                                                     КК "СВ.СВ. КОНСТАНТИН И ЕЛЕНА''</t>
  </si>
  <si>
    <t xml:space="preserve">Цена </t>
  </si>
  <si>
    <t>КОМПЛЕКС 'ЕСЕНСИЯ' - БЛОК 2                                                                                                                                         КК "СВ.СВ. КОНСТАНТИН И ЕЛЕНА''</t>
  </si>
  <si>
    <t>Площ с общи части        /м2/</t>
  </si>
  <si>
    <t xml:space="preserve">Продажна цена </t>
  </si>
  <si>
    <t>ВХОД " В "</t>
  </si>
  <si>
    <t>жилище №32</t>
  </si>
  <si>
    <t>жилище №33</t>
  </si>
  <si>
    <t>жилище №34</t>
  </si>
  <si>
    <t>жилище №35</t>
  </si>
  <si>
    <t>жилище №36</t>
  </si>
  <si>
    <t>жилище №37</t>
  </si>
  <si>
    <t>жилище №38</t>
  </si>
  <si>
    <t>жилище №39</t>
  </si>
  <si>
    <t>жилище №40</t>
  </si>
  <si>
    <t>жилище №41</t>
  </si>
  <si>
    <t>жилище №42</t>
  </si>
  <si>
    <t>жилище №43</t>
  </si>
  <si>
    <t>жилище №44</t>
  </si>
  <si>
    <t>жилище №45</t>
  </si>
  <si>
    <t>жилище №46</t>
  </si>
  <si>
    <t>жилище №47</t>
  </si>
  <si>
    <t>жилище №47A</t>
  </si>
  <si>
    <t>ВХОД " Г "</t>
  </si>
  <si>
    <t>жилище №48</t>
  </si>
  <si>
    <t>жилище №49</t>
  </si>
  <si>
    <t>жилище №50</t>
  </si>
  <si>
    <t>жилище №51</t>
  </si>
  <si>
    <t>жилище №52</t>
  </si>
  <si>
    <t>жилище №53</t>
  </si>
  <si>
    <t>жилище №54</t>
  </si>
  <si>
    <t>жилище №55</t>
  </si>
  <si>
    <t>жилище №56</t>
  </si>
  <si>
    <t>жилище №57</t>
  </si>
  <si>
    <t>жилище №58</t>
  </si>
  <si>
    <t>жилище №59</t>
  </si>
  <si>
    <t>жилище №60</t>
  </si>
  <si>
    <t>жилище №61</t>
  </si>
  <si>
    <t>жилище №62</t>
  </si>
  <si>
    <t>жилище №63</t>
  </si>
  <si>
    <t>жилище №64</t>
  </si>
  <si>
    <t xml:space="preserve"> 53 паркоместа  - 7500 EUR/бр.</t>
  </si>
  <si>
    <t>КОМПЛЕКС "ЕСЕНСИЯ" - БЛОК 3                                                                                                                                       КК "СВ.СВ. КОНСТАНТИН И ЕЛЕНА''</t>
  </si>
  <si>
    <t>Чиста площ       /м2/</t>
  </si>
  <si>
    <t>Цена       /м2/</t>
  </si>
  <si>
    <t>Цена</t>
  </si>
  <si>
    <t>ВХОД " Д "</t>
  </si>
  <si>
    <t>Апартамент №65</t>
  </si>
  <si>
    <t>Апартамент №66</t>
  </si>
  <si>
    <t>Апартамент №67</t>
  </si>
  <si>
    <t>Апартамент №68А</t>
  </si>
  <si>
    <t>Апартамент №68Б</t>
  </si>
  <si>
    <t>Апартамент №69</t>
  </si>
  <si>
    <t>Апартамент №70</t>
  </si>
  <si>
    <t>Апартамент №71</t>
  </si>
  <si>
    <t>Апартамент №72</t>
  </si>
  <si>
    <t>Апартамент №73</t>
  </si>
  <si>
    <t>Апартамент №74</t>
  </si>
  <si>
    <t>Апартамент №75</t>
  </si>
  <si>
    <t>Апартамент №76</t>
  </si>
  <si>
    <t>Апартамент №77</t>
  </si>
  <si>
    <t>Апартамент №78</t>
  </si>
  <si>
    <t>Апартамент №79</t>
  </si>
  <si>
    <t>Апартамент №80</t>
  </si>
  <si>
    <t>Апартамент №81</t>
  </si>
  <si>
    <t>Апартамент №82</t>
  </si>
  <si>
    <t>Апартамент №83</t>
  </si>
  <si>
    <t>Апартамент №84</t>
  </si>
  <si>
    <t>Апартамент №85</t>
  </si>
  <si>
    <t>Апартамент №86</t>
  </si>
  <si>
    <t>Апартамент №87</t>
  </si>
  <si>
    <t>Апартамент №88</t>
  </si>
  <si>
    <t>Апартамент №89</t>
  </si>
  <si>
    <t>Апартамент №90</t>
  </si>
  <si>
    <t>Апартамент №91</t>
  </si>
  <si>
    <t>Апартамент №92</t>
  </si>
  <si>
    <t>Апартамент №93</t>
  </si>
  <si>
    <t>Апартамент №94</t>
  </si>
  <si>
    <t>Апартамент №95</t>
  </si>
  <si>
    <t>Апартамент №96</t>
  </si>
  <si>
    <t>Апартамент №97</t>
  </si>
  <si>
    <t>Апартамент №98</t>
  </si>
  <si>
    <t xml:space="preserve"> 30 паркоместа  -  7500 EUR/бр.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</si>
</sst>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[$€-1];[Red]#,##0\ [$€-1]"/>
    <numFmt numFmtId="181" formatCode="#,##0\ [$€-1]"/>
    <numFmt numFmtId="182" formatCode="#,##0.00\ [$€-1];[Red]#,##0.00\ [$€-1]"/>
  </numFmts>
  <fonts count="50">
    <font>
      <sz val="10"/>
      <name val="Arial"/>
      <family val="0"/>
    </font>
    <font>
      <sz val="10"/>
      <name val="Bookman Old Style"/>
      <family val="1"/>
    </font>
    <font>
      <b/>
      <sz val="10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33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2" fontId="11" fillId="33" borderId="11" xfId="0" applyNumberFormat="1" applyFont="1" applyFill="1" applyBorder="1" applyAlignment="1">
      <alignment horizontal="center"/>
    </xf>
    <xf numFmtId="180" fontId="8" fillId="33" borderId="11" xfId="0" applyNumberFormat="1" applyFont="1" applyFill="1" applyBorder="1" applyAlignment="1">
      <alignment horizontal="center"/>
    </xf>
    <xf numFmtId="181" fontId="11" fillId="33" borderId="11" xfId="0" applyNumberFormat="1" applyFont="1" applyFill="1" applyBorder="1" applyAlignment="1">
      <alignment horizontal="center"/>
    </xf>
    <xf numFmtId="182" fontId="8" fillId="0" borderId="0" xfId="0" applyNumberFormat="1" applyFont="1" applyAlignment="1">
      <alignment/>
    </xf>
    <xf numFmtId="180" fontId="8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180" fontId="8" fillId="0" borderId="10" xfId="0" applyNumberFormat="1" applyFont="1" applyFill="1" applyBorder="1" applyAlignment="1">
      <alignment horizontal="center"/>
    </xf>
    <xf numFmtId="181" fontId="11" fillId="0" borderId="11" xfId="0" applyNumberFormat="1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2" fontId="11" fillId="33" borderId="12" xfId="0" applyNumberFormat="1" applyFont="1" applyFill="1" applyBorder="1" applyAlignment="1">
      <alignment horizontal="center"/>
    </xf>
    <xf numFmtId="180" fontId="8" fillId="33" borderId="12" xfId="0" applyNumberFormat="1" applyFont="1" applyFill="1" applyBorder="1" applyAlignment="1">
      <alignment horizontal="center"/>
    </xf>
    <xf numFmtId="181" fontId="11" fillId="33" borderId="12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81" fontId="11" fillId="0" borderId="11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80" fontId="8" fillId="0" borderId="10" xfId="0" applyNumberFormat="1" applyFont="1" applyBorder="1" applyAlignment="1">
      <alignment horizontal="center"/>
    </xf>
    <xf numFmtId="180" fontId="11" fillId="0" borderId="0" xfId="0" applyNumberFormat="1" applyFont="1" applyAlignment="1">
      <alignment horizontal="center"/>
    </xf>
    <xf numFmtId="181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180" fontId="7" fillId="33" borderId="11" xfId="0" applyNumberFormat="1" applyFont="1" applyFill="1" applyBorder="1" applyAlignment="1">
      <alignment horizontal="center"/>
    </xf>
    <xf numFmtId="181" fontId="6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80" fontId="7" fillId="33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180" fontId="48" fillId="0" borderId="10" xfId="0" applyNumberFormat="1" applyFont="1" applyFill="1" applyBorder="1" applyAlignment="1">
      <alignment horizontal="center"/>
    </xf>
    <xf numFmtId="181" fontId="48" fillId="0" borderId="10" xfId="0" applyNumberFormat="1" applyFont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180" fontId="7" fillId="33" borderId="12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80" fontId="7" fillId="0" borderId="11" xfId="0" applyNumberFormat="1" applyFont="1" applyBorder="1" applyAlignment="1">
      <alignment horizontal="center"/>
    </xf>
    <xf numFmtId="181" fontId="6" fillId="0" borderId="11" xfId="0" applyNumberFormat="1" applyFont="1" applyBorder="1" applyAlignment="1">
      <alignment horizontal="center"/>
    </xf>
    <xf numFmtId="180" fontId="48" fillId="0" borderId="11" xfId="0" applyNumberFormat="1" applyFont="1" applyFill="1" applyBorder="1" applyAlignment="1">
      <alignment horizontal="center"/>
    </xf>
    <xf numFmtId="181" fontId="48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180" fontId="49" fillId="0" borderId="10" xfId="0" applyNumberFormat="1" applyFont="1" applyBorder="1" applyAlignment="1">
      <alignment horizontal="center"/>
    </xf>
    <xf numFmtId="181" fontId="49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180" fontId="48" fillId="0" borderId="10" xfId="0" applyNumberFormat="1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180" fontId="48" fillId="34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6" fillId="33" borderId="18" xfId="0" applyNumberFormat="1" applyFont="1" applyFill="1" applyBorder="1" applyAlignment="1">
      <alignment horizontal="center"/>
    </xf>
    <xf numFmtId="2" fontId="6" fillId="33" borderId="19" xfId="0" applyNumberFormat="1" applyFont="1" applyFill="1" applyBorder="1" applyAlignment="1">
      <alignment horizontal="center"/>
    </xf>
    <xf numFmtId="2" fontId="48" fillId="0" borderId="10" xfId="0" applyNumberFormat="1" applyFont="1" applyFill="1" applyBorder="1" applyAlignment="1">
      <alignment horizontal="center"/>
    </xf>
    <xf numFmtId="2" fontId="48" fillId="0" borderId="10" xfId="0" applyNumberFormat="1" applyFont="1" applyBorder="1" applyAlignment="1">
      <alignment horizontal="center"/>
    </xf>
    <xf numFmtId="180" fontId="48" fillId="35" borderId="10" xfId="0" applyNumberFormat="1" applyFont="1" applyFill="1" applyBorder="1" applyAlignment="1">
      <alignment horizontal="center"/>
    </xf>
    <xf numFmtId="181" fontId="48" fillId="35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81" fontId="6" fillId="35" borderId="10" xfId="0" applyNumberFormat="1" applyFont="1" applyFill="1" applyBorder="1" applyAlignment="1">
      <alignment horizontal="center"/>
    </xf>
    <xf numFmtId="180" fontId="6" fillId="0" borderId="0" xfId="0" applyNumberFormat="1" applyFont="1" applyAlignment="1">
      <alignment horizontal="center"/>
    </xf>
    <xf numFmtId="181" fontId="7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PageLayoutView="0" workbookViewId="0" topLeftCell="A1">
      <selection activeCell="K87" sqref="K87"/>
    </sheetView>
  </sheetViews>
  <sheetFormatPr defaultColWidth="9.140625" defaultRowHeight="12.75"/>
  <cols>
    <col min="1" max="1" width="19.140625" style="1" customWidth="1"/>
    <col min="2" max="2" width="14.00390625" style="1" customWidth="1"/>
    <col min="3" max="3" width="14.00390625" style="3" customWidth="1"/>
    <col min="4" max="4" width="18.28125" style="1" customWidth="1"/>
    <col min="5" max="5" width="12.8515625" style="1" customWidth="1"/>
    <col min="6" max="6" width="17.140625" style="2" customWidth="1"/>
    <col min="7" max="7" width="7.140625" style="1" hidden="1" customWidth="1"/>
    <col min="8" max="8" width="9.140625" style="1" hidden="1" customWidth="1"/>
    <col min="9" max="9" width="13.140625" style="1" bestFit="1" customWidth="1"/>
    <col min="10" max="16384" width="9.140625" style="1" customWidth="1"/>
  </cols>
  <sheetData>
    <row r="1" spans="1:8" s="5" customFormat="1" ht="37.5" customHeight="1">
      <c r="A1" s="34" t="s">
        <v>48</v>
      </c>
      <c r="B1" s="35"/>
      <c r="C1" s="35"/>
      <c r="D1" s="35"/>
      <c r="E1" s="35"/>
      <c r="F1" s="35"/>
      <c r="G1" s="35"/>
      <c r="H1" s="36"/>
    </row>
    <row r="2" spans="3:6" s="5" customFormat="1" ht="12.75">
      <c r="C2" s="6"/>
      <c r="F2" s="7"/>
    </row>
    <row r="3" spans="1:6" s="5" customFormat="1" ht="59.25" customHeight="1" thickBot="1">
      <c r="A3" s="42" t="s">
        <v>36</v>
      </c>
      <c r="B3" s="42" t="s">
        <v>42</v>
      </c>
      <c r="C3" s="42" t="s">
        <v>47</v>
      </c>
      <c r="D3" s="42" t="s">
        <v>44</v>
      </c>
      <c r="E3" s="43" t="s">
        <v>43</v>
      </c>
      <c r="F3" s="43" t="s">
        <v>49</v>
      </c>
    </row>
    <row r="4" spans="1:6" s="5" customFormat="1" ht="18" customHeight="1" thickBot="1" thickTop="1">
      <c r="A4" s="39" t="s">
        <v>39</v>
      </c>
      <c r="B4" s="40"/>
      <c r="C4" s="40"/>
      <c r="D4" s="40"/>
      <c r="E4" s="40"/>
      <c r="F4" s="40"/>
    </row>
    <row r="5" spans="1:9" s="5" customFormat="1" ht="13.5" thickTop="1">
      <c r="A5" s="8" t="s">
        <v>0</v>
      </c>
      <c r="B5" s="8" t="s">
        <v>1</v>
      </c>
      <c r="C5" s="9"/>
      <c r="D5" s="10">
        <v>136.33</v>
      </c>
      <c r="E5" s="11"/>
      <c r="F5" s="12" t="s">
        <v>46</v>
      </c>
      <c r="I5" s="13"/>
    </row>
    <row r="6" spans="1:9" s="5" customFormat="1" ht="12.75">
      <c r="A6" s="4" t="s">
        <v>2</v>
      </c>
      <c r="B6" s="4" t="s">
        <v>1</v>
      </c>
      <c r="C6" s="9"/>
      <c r="D6" s="10">
        <v>75.97</v>
      </c>
      <c r="E6" s="14"/>
      <c r="F6" s="12" t="s">
        <v>46</v>
      </c>
      <c r="I6" s="13"/>
    </row>
    <row r="7" spans="1:9" s="5" customFormat="1" ht="12.75">
      <c r="A7" s="4" t="s">
        <v>3</v>
      </c>
      <c r="B7" s="4" t="s">
        <v>4</v>
      </c>
      <c r="C7" s="15"/>
      <c r="D7" s="16">
        <v>138.12</v>
      </c>
      <c r="E7" s="14"/>
      <c r="F7" s="12" t="s">
        <v>46</v>
      </c>
      <c r="I7" s="13"/>
    </row>
    <row r="8" spans="1:9" s="5" customFormat="1" ht="12.75">
      <c r="A8" s="4" t="s">
        <v>37</v>
      </c>
      <c r="B8" s="4" t="s">
        <v>4</v>
      </c>
      <c r="C8" s="15"/>
      <c r="D8" s="16">
        <v>76.9</v>
      </c>
      <c r="E8" s="14"/>
      <c r="F8" s="12" t="s">
        <v>46</v>
      </c>
      <c r="I8" s="13"/>
    </row>
    <row r="9" spans="1:9" s="5" customFormat="1" ht="12.75">
      <c r="A9" s="4" t="s">
        <v>5</v>
      </c>
      <c r="B9" s="4" t="s">
        <v>4</v>
      </c>
      <c r="C9" s="15"/>
      <c r="D9" s="16">
        <v>140.35</v>
      </c>
      <c r="E9" s="14"/>
      <c r="F9" s="12" t="s">
        <v>46</v>
      </c>
      <c r="I9" s="13"/>
    </row>
    <row r="10" spans="1:9" s="5" customFormat="1" ht="12.75">
      <c r="A10" s="4" t="s">
        <v>6</v>
      </c>
      <c r="B10" s="4" t="s">
        <v>7</v>
      </c>
      <c r="C10" s="15"/>
      <c r="D10" s="16">
        <v>139.64</v>
      </c>
      <c r="E10" s="14"/>
      <c r="F10" s="12" t="s">
        <v>46</v>
      </c>
      <c r="I10" s="13"/>
    </row>
    <row r="11" spans="1:9" s="5" customFormat="1" ht="12.75">
      <c r="A11" s="4" t="s">
        <v>38</v>
      </c>
      <c r="B11" s="4" t="s">
        <v>7</v>
      </c>
      <c r="C11" s="15"/>
      <c r="D11" s="16">
        <v>82.04</v>
      </c>
      <c r="E11" s="14"/>
      <c r="F11" s="12" t="s">
        <v>46</v>
      </c>
      <c r="I11" s="13"/>
    </row>
    <row r="12" spans="1:9" s="5" customFormat="1" ht="12.75">
      <c r="A12" s="4" t="s">
        <v>8</v>
      </c>
      <c r="B12" s="4" t="s">
        <v>7</v>
      </c>
      <c r="C12" s="15"/>
      <c r="D12" s="16">
        <v>147.67</v>
      </c>
      <c r="E12" s="14"/>
      <c r="F12" s="12" t="s">
        <v>46</v>
      </c>
      <c r="I12" s="13"/>
    </row>
    <row r="13" spans="1:9" s="5" customFormat="1" ht="12.75">
      <c r="A13" s="17" t="s">
        <v>9</v>
      </c>
      <c r="B13" s="17" t="s">
        <v>10</v>
      </c>
      <c r="C13" s="18">
        <v>120.2</v>
      </c>
      <c r="D13" s="19">
        <v>139.66</v>
      </c>
      <c r="E13" s="20">
        <v>1440</v>
      </c>
      <c r="F13" s="21">
        <f>(D13*E13)</f>
        <v>201110.4</v>
      </c>
      <c r="I13" s="13"/>
    </row>
    <row r="14" spans="1:9" s="5" customFormat="1" ht="12.75">
      <c r="A14" s="4" t="s">
        <v>11</v>
      </c>
      <c r="B14" s="4" t="s">
        <v>10</v>
      </c>
      <c r="C14" s="15"/>
      <c r="D14" s="16">
        <v>82.12</v>
      </c>
      <c r="E14" s="14"/>
      <c r="F14" s="12" t="s">
        <v>46</v>
      </c>
      <c r="I14" s="13"/>
    </row>
    <row r="15" spans="1:9" s="5" customFormat="1" ht="12.75">
      <c r="A15" s="4" t="s">
        <v>12</v>
      </c>
      <c r="B15" s="4" t="s">
        <v>10</v>
      </c>
      <c r="C15" s="15"/>
      <c r="D15" s="16">
        <v>147.68</v>
      </c>
      <c r="E15" s="14"/>
      <c r="F15" s="12" t="s">
        <v>46</v>
      </c>
      <c r="I15" s="13"/>
    </row>
    <row r="16" spans="1:9" s="5" customFormat="1" ht="12.75">
      <c r="A16" s="4" t="s">
        <v>13</v>
      </c>
      <c r="B16" s="4" t="s">
        <v>14</v>
      </c>
      <c r="C16" s="15"/>
      <c r="D16" s="16">
        <v>139.73</v>
      </c>
      <c r="E16" s="14"/>
      <c r="F16" s="12" t="s">
        <v>46</v>
      </c>
      <c r="I16" s="13"/>
    </row>
    <row r="17" spans="1:9" s="5" customFormat="1" ht="12.75">
      <c r="A17" s="4" t="s">
        <v>15</v>
      </c>
      <c r="B17" s="4" t="s">
        <v>14</v>
      </c>
      <c r="C17" s="15"/>
      <c r="D17" s="16">
        <v>82.12</v>
      </c>
      <c r="E17" s="14"/>
      <c r="F17" s="12" t="s">
        <v>46</v>
      </c>
      <c r="I17" s="13"/>
    </row>
    <row r="18" spans="1:9" s="5" customFormat="1" ht="12.75">
      <c r="A18" s="4" t="s">
        <v>16</v>
      </c>
      <c r="B18" s="4" t="s">
        <v>14</v>
      </c>
      <c r="C18" s="15"/>
      <c r="D18" s="16">
        <v>147.62</v>
      </c>
      <c r="E18" s="14"/>
      <c r="F18" s="12" t="s">
        <v>46</v>
      </c>
      <c r="I18" s="13"/>
    </row>
    <row r="19" spans="1:9" s="5" customFormat="1" ht="12.75">
      <c r="A19" s="4" t="s">
        <v>32</v>
      </c>
      <c r="B19" s="4" t="s">
        <v>41</v>
      </c>
      <c r="C19" s="15"/>
      <c r="D19" s="16">
        <v>155.63</v>
      </c>
      <c r="E19" s="14"/>
      <c r="F19" s="12" t="s">
        <v>46</v>
      </c>
      <c r="I19" s="13"/>
    </row>
    <row r="20" spans="1:9" s="5" customFormat="1" ht="13.5" thickBot="1">
      <c r="A20" s="22" t="s">
        <v>33</v>
      </c>
      <c r="B20" s="22" t="s">
        <v>41</v>
      </c>
      <c r="C20" s="23"/>
      <c r="D20" s="24">
        <v>144.83</v>
      </c>
      <c r="E20" s="25"/>
      <c r="F20" s="26" t="s">
        <v>46</v>
      </c>
      <c r="I20" s="13"/>
    </row>
    <row r="21" spans="1:6" s="5" customFormat="1" ht="18" customHeight="1" thickBot="1" thickTop="1">
      <c r="A21" s="39" t="s">
        <v>40</v>
      </c>
      <c r="B21" s="40"/>
      <c r="C21" s="40"/>
      <c r="D21" s="40"/>
      <c r="E21" s="40"/>
      <c r="F21" s="40"/>
    </row>
    <row r="22" spans="1:9" s="5" customFormat="1" ht="13.5" thickTop="1">
      <c r="A22" s="4" t="s">
        <v>17</v>
      </c>
      <c r="B22" s="4" t="s">
        <v>1</v>
      </c>
      <c r="C22" s="15"/>
      <c r="D22" s="16">
        <v>84.87</v>
      </c>
      <c r="E22" s="11"/>
      <c r="F22" s="12" t="s">
        <v>46</v>
      </c>
      <c r="I22" s="13"/>
    </row>
    <row r="23" spans="1:9" s="5" customFormat="1" ht="12.75">
      <c r="A23" s="8" t="s">
        <v>18</v>
      </c>
      <c r="B23" s="8" t="s">
        <v>1</v>
      </c>
      <c r="C23" s="9"/>
      <c r="D23" s="16">
        <v>75.97</v>
      </c>
      <c r="E23" s="11"/>
      <c r="F23" s="12" t="s">
        <v>46</v>
      </c>
      <c r="I23" s="13"/>
    </row>
    <row r="24" spans="1:9" s="5" customFormat="1" ht="12.75">
      <c r="A24" s="4" t="s">
        <v>19</v>
      </c>
      <c r="B24" s="4" t="s">
        <v>1</v>
      </c>
      <c r="C24" s="15"/>
      <c r="D24" s="16">
        <v>136.28</v>
      </c>
      <c r="E24" s="11"/>
      <c r="F24" s="12" t="s">
        <v>46</v>
      </c>
      <c r="I24" s="13"/>
    </row>
    <row r="25" spans="1:9" s="5" customFormat="1" ht="12.75">
      <c r="A25" s="4" t="s">
        <v>20</v>
      </c>
      <c r="B25" s="4" t="s">
        <v>4</v>
      </c>
      <c r="C25" s="15"/>
      <c r="D25" s="16">
        <v>139.87</v>
      </c>
      <c r="E25" s="14"/>
      <c r="F25" s="12" t="s">
        <v>46</v>
      </c>
      <c r="I25" s="13"/>
    </row>
    <row r="26" spans="1:9" s="5" customFormat="1" ht="12.75">
      <c r="A26" s="4" t="s">
        <v>21</v>
      </c>
      <c r="B26" s="4" t="s">
        <v>4</v>
      </c>
      <c r="C26" s="15"/>
      <c r="D26" s="16">
        <v>76.9</v>
      </c>
      <c r="E26" s="14"/>
      <c r="F26" s="12" t="s">
        <v>46</v>
      </c>
      <c r="I26" s="13"/>
    </row>
    <row r="27" spans="1:9" s="5" customFormat="1" ht="12.75">
      <c r="A27" s="4" t="s">
        <v>22</v>
      </c>
      <c r="B27" s="4" t="s">
        <v>4</v>
      </c>
      <c r="C27" s="15"/>
      <c r="D27" s="16">
        <v>138.11</v>
      </c>
      <c r="E27" s="14"/>
      <c r="F27" s="12" t="s">
        <v>46</v>
      </c>
      <c r="I27" s="13"/>
    </row>
    <row r="28" spans="1:9" s="5" customFormat="1" ht="12.75">
      <c r="A28" s="4" t="s">
        <v>23</v>
      </c>
      <c r="B28" s="4" t="s">
        <v>7</v>
      </c>
      <c r="C28" s="15"/>
      <c r="D28" s="16">
        <v>147.02</v>
      </c>
      <c r="E28" s="14"/>
      <c r="F28" s="12" t="s">
        <v>46</v>
      </c>
      <c r="I28" s="13"/>
    </row>
    <row r="29" spans="1:9" s="5" customFormat="1" ht="12.75">
      <c r="A29" s="4" t="s">
        <v>24</v>
      </c>
      <c r="B29" s="4" t="s">
        <v>7</v>
      </c>
      <c r="C29" s="15"/>
      <c r="D29" s="16">
        <v>82.04</v>
      </c>
      <c r="E29" s="14"/>
      <c r="F29" s="12" t="s">
        <v>46</v>
      </c>
      <c r="I29" s="13"/>
    </row>
    <row r="30" spans="1:9" s="5" customFormat="1" ht="12.75">
      <c r="A30" s="4" t="s">
        <v>25</v>
      </c>
      <c r="B30" s="4" t="s">
        <v>7</v>
      </c>
      <c r="C30" s="15"/>
      <c r="D30" s="16">
        <v>139.71</v>
      </c>
      <c r="E30" s="14"/>
      <c r="F30" s="12" t="s">
        <v>46</v>
      </c>
      <c r="I30" s="13"/>
    </row>
    <row r="31" spans="1:9" s="5" customFormat="1" ht="12.75">
      <c r="A31" s="4" t="s">
        <v>26</v>
      </c>
      <c r="B31" s="4" t="s">
        <v>10</v>
      </c>
      <c r="C31" s="15"/>
      <c r="D31" s="16">
        <v>147.11</v>
      </c>
      <c r="E31" s="14"/>
      <c r="F31" s="12" t="s">
        <v>46</v>
      </c>
      <c r="I31" s="13"/>
    </row>
    <row r="32" spans="1:9" s="5" customFormat="1" ht="12.75">
      <c r="A32" s="4" t="s">
        <v>27</v>
      </c>
      <c r="B32" s="4" t="s">
        <v>10</v>
      </c>
      <c r="C32" s="15"/>
      <c r="D32" s="16">
        <v>82.12</v>
      </c>
      <c r="E32" s="14"/>
      <c r="F32" s="12" t="s">
        <v>46</v>
      </c>
      <c r="I32" s="13"/>
    </row>
    <row r="33" spans="1:9" s="5" customFormat="1" ht="12.75">
      <c r="A33" s="4" t="s">
        <v>28</v>
      </c>
      <c r="B33" s="4" t="s">
        <v>10</v>
      </c>
      <c r="C33" s="15"/>
      <c r="D33" s="16">
        <v>139.72</v>
      </c>
      <c r="E33" s="14"/>
      <c r="F33" s="12" t="s">
        <v>46</v>
      </c>
      <c r="I33" s="13"/>
    </row>
    <row r="34" spans="1:9" s="5" customFormat="1" ht="12.75">
      <c r="A34" s="4" t="s">
        <v>29</v>
      </c>
      <c r="B34" s="4" t="s">
        <v>14</v>
      </c>
      <c r="C34" s="15"/>
      <c r="D34" s="16">
        <v>147.18</v>
      </c>
      <c r="E34" s="14"/>
      <c r="F34" s="12" t="s">
        <v>46</v>
      </c>
      <c r="I34" s="13"/>
    </row>
    <row r="35" spans="1:9" s="5" customFormat="1" ht="12.75">
      <c r="A35" s="4" t="s">
        <v>30</v>
      </c>
      <c r="B35" s="4" t="s">
        <v>14</v>
      </c>
      <c r="C35" s="15"/>
      <c r="D35" s="16">
        <v>82.12</v>
      </c>
      <c r="E35" s="14"/>
      <c r="F35" s="12" t="s">
        <v>46</v>
      </c>
      <c r="I35" s="13"/>
    </row>
    <row r="36" spans="1:9" s="5" customFormat="1" ht="12.75">
      <c r="A36" s="4" t="s">
        <v>31</v>
      </c>
      <c r="B36" s="4" t="s">
        <v>14</v>
      </c>
      <c r="C36" s="15"/>
      <c r="D36" s="16">
        <v>139.66</v>
      </c>
      <c r="E36" s="14"/>
      <c r="F36" s="12" t="s">
        <v>46</v>
      </c>
      <c r="I36" s="13"/>
    </row>
    <row r="37" spans="1:9" s="29" customFormat="1" ht="12.75">
      <c r="A37" s="17" t="s">
        <v>34</v>
      </c>
      <c r="B37" s="17" t="s">
        <v>41</v>
      </c>
      <c r="C37" s="27">
        <v>125.4</v>
      </c>
      <c r="D37" s="19">
        <v>144.83</v>
      </c>
      <c r="E37" s="20">
        <v>1785</v>
      </c>
      <c r="F37" s="28">
        <f>(D37*E37)</f>
        <v>258521.55000000002</v>
      </c>
      <c r="I37" s="30"/>
    </row>
    <row r="38" spans="1:9" s="5" customFormat="1" ht="12.75">
      <c r="A38" s="17" t="s">
        <v>35</v>
      </c>
      <c r="B38" s="17" t="s">
        <v>41</v>
      </c>
      <c r="C38" s="27">
        <v>134.75</v>
      </c>
      <c r="D38" s="19">
        <v>155.63</v>
      </c>
      <c r="E38" s="31">
        <v>1785</v>
      </c>
      <c r="F38" s="28">
        <f>(D38*E38)</f>
        <v>277799.55</v>
      </c>
      <c r="I38" s="13"/>
    </row>
    <row r="39" spans="3:6" s="5" customFormat="1" ht="12.75">
      <c r="C39" s="6"/>
      <c r="E39" s="32"/>
      <c r="F39" s="33"/>
    </row>
    <row r="40" spans="1:6" s="5" customFormat="1" ht="17.25" customHeight="1">
      <c r="A40" s="37" t="s">
        <v>45</v>
      </c>
      <c r="B40" s="38"/>
      <c r="C40" s="38"/>
      <c r="D40" s="38"/>
      <c r="E40" s="38"/>
      <c r="F40" s="38"/>
    </row>
    <row r="41" spans="3:6" s="5" customFormat="1" ht="12.75">
      <c r="C41" s="6"/>
      <c r="F41" s="7"/>
    </row>
    <row r="42" spans="1:6" s="5" customFormat="1" ht="12.75">
      <c r="A42" s="41" t="s">
        <v>50</v>
      </c>
      <c r="B42" s="41"/>
      <c r="C42" s="41"/>
      <c r="D42" s="41"/>
      <c r="E42" s="41"/>
      <c r="F42" s="41"/>
    </row>
    <row r="43" spans="1:6" s="5" customFormat="1" ht="12.75">
      <c r="A43" s="44"/>
      <c r="B43" s="44"/>
      <c r="C43" s="44"/>
      <c r="D43" s="44"/>
      <c r="E43" s="44"/>
      <c r="F43" s="44"/>
    </row>
    <row r="44" spans="1:6" s="5" customFormat="1" ht="29.25" thickBot="1">
      <c r="A44" s="45" t="s">
        <v>36</v>
      </c>
      <c r="B44" s="45" t="s">
        <v>42</v>
      </c>
      <c r="C44" s="45" t="s">
        <v>47</v>
      </c>
      <c r="D44" s="45" t="s">
        <v>51</v>
      </c>
      <c r="E44" s="46" t="s">
        <v>43</v>
      </c>
      <c r="F44" s="46" t="s">
        <v>52</v>
      </c>
    </row>
    <row r="45" spans="1:6" s="5" customFormat="1" ht="16.5" thickBot="1" thickTop="1">
      <c r="A45" s="47" t="s">
        <v>53</v>
      </c>
      <c r="B45" s="48"/>
      <c r="C45" s="48"/>
      <c r="D45" s="48"/>
      <c r="E45" s="48"/>
      <c r="F45" s="48"/>
    </row>
    <row r="46" spans="1:6" s="5" customFormat="1" ht="15.75" thickTop="1">
      <c r="A46" s="49" t="s">
        <v>54</v>
      </c>
      <c r="B46" s="49" t="s">
        <v>1</v>
      </c>
      <c r="C46" s="50"/>
      <c r="D46" s="50">
        <v>134.55</v>
      </c>
      <c r="E46" s="51"/>
      <c r="F46" s="52" t="s">
        <v>46</v>
      </c>
    </row>
    <row r="47" spans="1:6" s="5" customFormat="1" ht="15">
      <c r="A47" s="53" t="s">
        <v>55</v>
      </c>
      <c r="B47" s="53" t="s">
        <v>1</v>
      </c>
      <c r="C47" s="54"/>
      <c r="D47" s="54">
        <v>75.48</v>
      </c>
      <c r="E47" s="55"/>
      <c r="F47" s="52" t="s">
        <v>46</v>
      </c>
    </row>
    <row r="48" spans="1:6" s="5" customFormat="1" ht="15">
      <c r="A48" s="56" t="s">
        <v>56</v>
      </c>
      <c r="B48" s="56" t="s">
        <v>1</v>
      </c>
      <c r="C48" s="57">
        <v>120.34</v>
      </c>
      <c r="D48" s="57">
        <v>137.18</v>
      </c>
      <c r="E48" s="58">
        <v>1260</v>
      </c>
      <c r="F48" s="59">
        <f>(D48*E48)</f>
        <v>172846.80000000002</v>
      </c>
    </row>
    <row r="49" spans="1:6" s="5" customFormat="1" ht="15">
      <c r="A49" s="56" t="s">
        <v>57</v>
      </c>
      <c r="B49" s="56" t="s">
        <v>4</v>
      </c>
      <c r="C49" s="57">
        <v>118.24</v>
      </c>
      <c r="D49" s="57">
        <v>136.85</v>
      </c>
      <c r="E49" s="58">
        <v>1350</v>
      </c>
      <c r="F49" s="59">
        <f>(D49*E49)</f>
        <v>184747.5</v>
      </c>
    </row>
    <row r="50" spans="1:6" s="5" customFormat="1" ht="15">
      <c r="A50" s="53" t="s">
        <v>58</v>
      </c>
      <c r="B50" s="53" t="s">
        <v>4</v>
      </c>
      <c r="C50" s="54"/>
      <c r="D50" s="54">
        <v>76.81</v>
      </c>
      <c r="E50" s="55"/>
      <c r="F50" s="52" t="s">
        <v>46</v>
      </c>
    </row>
    <row r="51" spans="1:6" s="5" customFormat="1" ht="15">
      <c r="A51" s="53" t="s">
        <v>59</v>
      </c>
      <c r="B51" s="53" t="s">
        <v>4</v>
      </c>
      <c r="C51" s="54"/>
      <c r="D51" s="54">
        <v>139.56</v>
      </c>
      <c r="E51" s="55"/>
      <c r="F51" s="52" t="s">
        <v>46</v>
      </c>
    </row>
    <row r="52" spans="1:6" s="5" customFormat="1" ht="15">
      <c r="A52" s="60" t="s">
        <v>60</v>
      </c>
      <c r="B52" s="60" t="s">
        <v>7</v>
      </c>
      <c r="C52" s="60">
        <v>119.48</v>
      </c>
      <c r="D52" s="60">
        <v>138.29</v>
      </c>
      <c r="E52" s="61">
        <v>1385</v>
      </c>
      <c r="F52" s="62">
        <f>(D52*E52)</f>
        <v>191531.65</v>
      </c>
    </row>
    <row r="53" spans="1:6" s="5" customFormat="1" ht="15">
      <c r="A53" s="53" t="s">
        <v>61</v>
      </c>
      <c r="B53" s="53" t="s">
        <v>7</v>
      </c>
      <c r="C53" s="54"/>
      <c r="D53" s="54">
        <v>82.01</v>
      </c>
      <c r="E53" s="55"/>
      <c r="F53" s="52" t="s">
        <v>46</v>
      </c>
    </row>
    <row r="54" spans="1:6" s="5" customFormat="1" ht="15">
      <c r="A54" s="53" t="s">
        <v>62</v>
      </c>
      <c r="B54" s="53" t="s">
        <v>7</v>
      </c>
      <c r="C54" s="54"/>
      <c r="D54" s="54">
        <v>146.54</v>
      </c>
      <c r="E54" s="55"/>
      <c r="F54" s="52" t="s">
        <v>46</v>
      </c>
    </row>
    <row r="55" spans="1:6" s="5" customFormat="1" ht="15">
      <c r="A55" s="53" t="s">
        <v>63</v>
      </c>
      <c r="B55" s="53" t="s">
        <v>10</v>
      </c>
      <c r="C55" s="54"/>
      <c r="D55" s="54">
        <v>138.29</v>
      </c>
      <c r="E55" s="55"/>
      <c r="F55" s="52" t="s">
        <v>46</v>
      </c>
    </row>
    <row r="56" spans="1:6" s="5" customFormat="1" ht="15">
      <c r="A56" s="53" t="s">
        <v>64</v>
      </c>
      <c r="B56" s="53" t="s">
        <v>10</v>
      </c>
      <c r="C56" s="54"/>
      <c r="D56" s="54">
        <v>82.01</v>
      </c>
      <c r="E56" s="55"/>
      <c r="F56" s="52" t="s">
        <v>46</v>
      </c>
    </row>
    <row r="57" spans="1:6" s="5" customFormat="1" ht="15">
      <c r="A57" s="53" t="s">
        <v>65</v>
      </c>
      <c r="B57" s="53" t="s">
        <v>10</v>
      </c>
      <c r="C57" s="54"/>
      <c r="D57" s="54">
        <v>146.42</v>
      </c>
      <c r="E57" s="55"/>
      <c r="F57" s="52" t="s">
        <v>46</v>
      </c>
    </row>
    <row r="58" spans="1:6" s="5" customFormat="1" ht="15">
      <c r="A58" s="53" t="s">
        <v>66</v>
      </c>
      <c r="B58" s="53" t="s">
        <v>14</v>
      </c>
      <c r="C58" s="54"/>
      <c r="D58" s="54">
        <v>138.29</v>
      </c>
      <c r="E58" s="55"/>
      <c r="F58" s="52" t="s">
        <v>46</v>
      </c>
    </row>
    <row r="59" spans="1:6" s="5" customFormat="1" ht="15">
      <c r="A59" s="53" t="s">
        <v>67</v>
      </c>
      <c r="B59" s="53" t="s">
        <v>14</v>
      </c>
      <c r="C59" s="54"/>
      <c r="D59" s="54">
        <v>82.01</v>
      </c>
      <c r="E59" s="55"/>
      <c r="F59" s="52" t="s">
        <v>46</v>
      </c>
    </row>
    <row r="60" spans="1:6" s="5" customFormat="1" ht="15">
      <c r="A60" s="53" t="s">
        <v>68</v>
      </c>
      <c r="B60" s="53" t="s">
        <v>14</v>
      </c>
      <c r="C60" s="54"/>
      <c r="D60" s="54">
        <v>146.42</v>
      </c>
      <c r="E60" s="55"/>
      <c r="F60" s="52" t="s">
        <v>46</v>
      </c>
    </row>
    <row r="61" spans="1:6" s="5" customFormat="1" ht="15">
      <c r="A61" s="56" t="s">
        <v>69</v>
      </c>
      <c r="B61" s="56" t="s">
        <v>41</v>
      </c>
      <c r="C61" s="57">
        <v>149.52</v>
      </c>
      <c r="D61" s="57">
        <v>172.08</v>
      </c>
      <c r="E61" s="58">
        <v>1785</v>
      </c>
      <c r="F61" s="59">
        <f>(D61*E61)</f>
        <v>307162.80000000005</v>
      </c>
    </row>
    <row r="62" spans="1:6" s="5" customFormat="1" ht="15.75" thickBot="1">
      <c r="A62" s="63" t="s">
        <v>70</v>
      </c>
      <c r="B62" s="63" t="s">
        <v>41</v>
      </c>
      <c r="C62" s="64"/>
      <c r="D62" s="64">
        <v>149.09</v>
      </c>
      <c r="E62" s="65"/>
      <c r="F62" s="52" t="s">
        <v>46</v>
      </c>
    </row>
    <row r="63" spans="1:6" s="5" customFormat="1" ht="16.5" thickBot="1" thickTop="1">
      <c r="A63" s="47" t="s">
        <v>71</v>
      </c>
      <c r="B63" s="48"/>
      <c r="C63" s="48"/>
      <c r="D63" s="48"/>
      <c r="E63" s="48"/>
      <c r="F63" s="48"/>
    </row>
    <row r="64" spans="1:6" s="5" customFormat="1" ht="15.75" thickTop="1">
      <c r="A64" s="66" t="s">
        <v>72</v>
      </c>
      <c r="B64" s="66" t="s">
        <v>1</v>
      </c>
      <c r="C64" s="67">
        <v>120.34</v>
      </c>
      <c r="D64" s="67">
        <v>137.15</v>
      </c>
      <c r="E64" s="68">
        <v>1260</v>
      </c>
      <c r="F64" s="69">
        <f>(D64*E64)</f>
        <v>172809</v>
      </c>
    </row>
    <row r="65" spans="1:6" s="5" customFormat="1" ht="15">
      <c r="A65" s="60" t="s">
        <v>73</v>
      </c>
      <c r="B65" s="60" t="s">
        <v>1</v>
      </c>
      <c r="C65" s="60">
        <v>65.95</v>
      </c>
      <c r="D65" s="60">
        <v>75.48</v>
      </c>
      <c r="E65" s="70">
        <v>1350</v>
      </c>
      <c r="F65" s="71">
        <f>(D65*E65)</f>
        <v>101898</v>
      </c>
    </row>
    <row r="66" spans="1:6" s="5" customFormat="1" ht="15">
      <c r="A66" s="53" t="s">
        <v>74</v>
      </c>
      <c r="B66" s="53" t="s">
        <v>1</v>
      </c>
      <c r="C66" s="54"/>
      <c r="D66" s="54">
        <v>134.55</v>
      </c>
      <c r="E66" s="55"/>
      <c r="F66" s="52" t="s">
        <v>46</v>
      </c>
    </row>
    <row r="67" spans="1:6" s="5" customFormat="1" ht="15">
      <c r="A67" s="72" t="s">
        <v>75</v>
      </c>
      <c r="B67" s="72" t="s">
        <v>4</v>
      </c>
      <c r="C67" s="73">
        <v>120.34</v>
      </c>
      <c r="D67" s="73">
        <v>139.37</v>
      </c>
      <c r="E67" s="74">
        <v>1350</v>
      </c>
      <c r="F67" s="59">
        <f>(D67*E67)</f>
        <v>188149.5</v>
      </c>
    </row>
    <row r="68" spans="1:6" s="5" customFormat="1" ht="15">
      <c r="A68" s="53" t="s">
        <v>76</v>
      </c>
      <c r="B68" s="53" t="s">
        <v>4</v>
      </c>
      <c r="C68" s="54"/>
      <c r="D68" s="54">
        <v>76.82</v>
      </c>
      <c r="E68" s="55"/>
      <c r="F68" s="52" t="s">
        <v>46</v>
      </c>
    </row>
    <row r="69" spans="1:6" s="5" customFormat="1" ht="15">
      <c r="A69" s="53" t="s">
        <v>77</v>
      </c>
      <c r="B69" s="53" t="s">
        <v>4</v>
      </c>
      <c r="C69" s="54"/>
      <c r="D69" s="54">
        <v>136.85</v>
      </c>
      <c r="E69" s="55"/>
      <c r="F69" s="52" t="s">
        <v>46</v>
      </c>
    </row>
    <row r="70" spans="1:6" s="5" customFormat="1" ht="14.25">
      <c r="A70" s="75" t="s">
        <v>78</v>
      </c>
      <c r="B70" s="75" t="s">
        <v>7</v>
      </c>
      <c r="C70" s="75">
        <v>126.26</v>
      </c>
      <c r="D70" s="75">
        <v>146.5</v>
      </c>
      <c r="E70" s="76">
        <v>1100</v>
      </c>
      <c r="F70" s="77">
        <f>(D70*E70)</f>
        <v>161150</v>
      </c>
    </row>
    <row r="71" spans="1:6" s="5" customFormat="1" ht="15">
      <c r="A71" s="53" t="s">
        <v>79</v>
      </c>
      <c r="B71" s="53" t="s">
        <v>7</v>
      </c>
      <c r="C71" s="54"/>
      <c r="D71" s="54">
        <v>82.28</v>
      </c>
      <c r="E71" s="55"/>
      <c r="F71" s="52" t="s">
        <v>46</v>
      </c>
    </row>
    <row r="72" spans="1:6" s="5" customFormat="1" ht="15">
      <c r="A72" s="53" t="s">
        <v>80</v>
      </c>
      <c r="B72" s="53" t="s">
        <v>7</v>
      </c>
      <c r="C72" s="54"/>
      <c r="D72" s="54">
        <v>138.41</v>
      </c>
      <c r="E72" s="55"/>
      <c r="F72" s="52" t="s">
        <v>46</v>
      </c>
    </row>
    <row r="73" spans="1:6" s="5" customFormat="1" ht="15">
      <c r="A73" s="78" t="s">
        <v>81</v>
      </c>
      <c r="B73" s="78" t="s">
        <v>10</v>
      </c>
      <c r="C73" s="78">
        <v>126.26</v>
      </c>
      <c r="D73" s="78">
        <v>146.22</v>
      </c>
      <c r="E73" s="79">
        <v>1150</v>
      </c>
      <c r="F73" s="62">
        <f>(D73*E73)</f>
        <v>168153</v>
      </c>
    </row>
    <row r="74" spans="1:6" s="5" customFormat="1" ht="15">
      <c r="A74" s="53" t="s">
        <v>82</v>
      </c>
      <c r="B74" s="53" t="s">
        <v>10</v>
      </c>
      <c r="C74" s="54"/>
      <c r="D74" s="54">
        <v>82.01</v>
      </c>
      <c r="E74" s="55"/>
      <c r="F74" s="52" t="s">
        <v>46</v>
      </c>
    </row>
    <row r="75" spans="1:6" s="5" customFormat="1" ht="15">
      <c r="A75" s="80" t="s">
        <v>83</v>
      </c>
      <c r="B75" s="80" t="s">
        <v>10</v>
      </c>
      <c r="C75" s="81"/>
      <c r="D75" s="82">
        <v>138.29</v>
      </c>
      <c r="E75" s="83"/>
      <c r="F75" s="52" t="s">
        <v>46</v>
      </c>
    </row>
    <row r="76" spans="1:6" s="5" customFormat="1" ht="15">
      <c r="A76" s="78" t="s">
        <v>84</v>
      </c>
      <c r="B76" s="78" t="s">
        <v>14</v>
      </c>
      <c r="C76" s="78">
        <v>126.26</v>
      </c>
      <c r="D76" s="78">
        <v>146.22</v>
      </c>
      <c r="E76" s="79">
        <v>1200</v>
      </c>
      <c r="F76" s="62">
        <f>(D76*E76)</f>
        <v>175464</v>
      </c>
    </row>
    <row r="77" spans="1:6" s="5" customFormat="1" ht="15">
      <c r="A77" s="53" t="s">
        <v>85</v>
      </c>
      <c r="B77" s="53" t="s">
        <v>14</v>
      </c>
      <c r="C77" s="54"/>
      <c r="D77" s="54">
        <v>82.01</v>
      </c>
      <c r="E77" s="55"/>
      <c r="F77" s="52" t="s">
        <v>46</v>
      </c>
    </row>
    <row r="78" spans="1:6" s="5" customFormat="1" ht="15">
      <c r="A78" s="78" t="s">
        <v>86</v>
      </c>
      <c r="B78" s="78" t="s">
        <v>14</v>
      </c>
      <c r="C78" s="78">
        <v>119.48</v>
      </c>
      <c r="D78" s="78">
        <v>138.29</v>
      </c>
      <c r="E78" s="79">
        <v>1300</v>
      </c>
      <c r="F78" s="62">
        <f>(D78*E78)</f>
        <v>179777</v>
      </c>
    </row>
    <row r="79" spans="1:6" s="5" customFormat="1" ht="15">
      <c r="A79" s="72" t="s">
        <v>87</v>
      </c>
      <c r="B79" s="72" t="s">
        <v>41</v>
      </c>
      <c r="C79" s="73">
        <v>129.2</v>
      </c>
      <c r="D79" s="73">
        <v>148.59</v>
      </c>
      <c r="E79" s="74">
        <v>1785</v>
      </c>
      <c r="F79" s="59">
        <f>(D79*E79)</f>
        <v>265233.15</v>
      </c>
    </row>
    <row r="80" spans="1:6" s="5" customFormat="1" ht="15">
      <c r="A80" s="72" t="s">
        <v>88</v>
      </c>
      <c r="B80" s="72" t="s">
        <v>41</v>
      </c>
      <c r="C80" s="73">
        <v>148.52</v>
      </c>
      <c r="D80" s="73">
        <v>171.06</v>
      </c>
      <c r="E80" s="74">
        <v>1785</v>
      </c>
      <c r="F80" s="59">
        <f>(D80*E80)</f>
        <v>305342.1</v>
      </c>
    </row>
    <row r="81" spans="1:6" s="5" customFormat="1" ht="14.25">
      <c r="A81" s="84" t="s">
        <v>89</v>
      </c>
      <c r="B81" s="85"/>
      <c r="C81" s="85"/>
      <c r="D81" s="85"/>
      <c r="E81" s="85"/>
      <c r="F81" s="85"/>
    </row>
    <row r="82" spans="3:6" s="5" customFormat="1" ht="12.75">
      <c r="C82" s="6"/>
      <c r="F82" s="7"/>
    </row>
    <row r="83" spans="1:8" s="5" customFormat="1" ht="15">
      <c r="A83" s="41" t="s">
        <v>90</v>
      </c>
      <c r="B83" s="86"/>
      <c r="C83" s="86"/>
      <c r="D83" s="86"/>
      <c r="E83" s="86"/>
      <c r="F83" s="86"/>
      <c r="G83" s="86"/>
      <c r="H83" s="87"/>
    </row>
    <row r="84" spans="1:8" s="5" customFormat="1" ht="15">
      <c r="A84" s="88"/>
      <c r="B84" s="88"/>
      <c r="C84" s="89"/>
      <c r="D84" s="89"/>
      <c r="E84" s="88"/>
      <c r="F84" s="88"/>
      <c r="G84" s="88"/>
      <c r="H84" s="88"/>
    </row>
    <row r="85" spans="1:8" s="5" customFormat="1" ht="29.25" thickBot="1">
      <c r="A85" s="45" t="s">
        <v>36</v>
      </c>
      <c r="B85" s="45" t="s">
        <v>42</v>
      </c>
      <c r="C85" s="45" t="s">
        <v>91</v>
      </c>
      <c r="D85" s="45" t="s">
        <v>44</v>
      </c>
      <c r="E85" s="45" t="s">
        <v>92</v>
      </c>
      <c r="F85" s="45" t="s">
        <v>93</v>
      </c>
      <c r="G85" s="88"/>
      <c r="H85" s="88"/>
    </row>
    <row r="86" spans="1:8" s="5" customFormat="1" ht="16.5" thickBot="1" thickTop="1">
      <c r="A86" s="90" t="s">
        <v>94</v>
      </c>
      <c r="B86" s="91"/>
      <c r="C86" s="91"/>
      <c r="D86" s="91"/>
      <c r="E86" s="91"/>
      <c r="F86" s="91"/>
      <c r="G86" s="88"/>
      <c r="H86" s="88"/>
    </row>
    <row r="87" spans="1:8" s="5" customFormat="1" ht="15.75" thickTop="1">
      <c r="A87" s="92" t="s">
        <v>95</v>
      </c>
      <c r="B87" s="49" t="s">
        <v>1</v>
      </c>
      <c r="C87" s="50">
        <v>72.84</v>
      </c>
      <c r="D87" s="93">
        <v>82.28</v>
      </c>
      <c r="E87" s="55"/>
      <c r="F87" s="52" t="s">
        <v>46</v>
      </c>
      <c r="G87" s="88"/>
      <c r="H87" s="88"/>
    </row>
    <row r="88" spans="1:8" s="5" customFormat="1" ht="15">
      <c r="A88" s="92" t="s">
        <v>96</v>
      </c>
      <c r="B88" s="53" t="s">
        <v>1</v>
      </c>
      <c r="C88" s="54">
        <v>75.97</v>
      </c>
      <c r="D88" s="93">
        <v>85.81</v>
      </c>
      <c r="E88" s="55"/>
      <c r="F88" s="52" t="s">
        <v>46</v>
      </c>
      <c r="G88" s="88"/>
      <c r="H88" s="88"/>
    </row>
    <row r="89" spans="1:8" s="5" customFormat="1" ht="15">
      <c r="A89" s="92" t="s">
        <v>97</v>
      </c>
      <c r="B89" s="53" t="s">
        <v>1</v>
      </c>
      <c r="C89" s="54">
        <v>69.56</v>
      </c>
      <c r="D89" s="93">
        <v>78.57</v>
      </c>
      <c r="E89" s="55"/>
      <c r="F89" s="52" t="s">
        <v>46</v>
      </c>
      <c r="G89" s="88"/>
      <c r="H89" s="88"/>
    </row>
    <row r="90" spans="1:8" s="5" customFormat="1" ht="15">
      <c r="A90" s="92" t="s">
        <v>98</v>
      </c>
      <c r="B90" s="53" t="s">
        <v>1</v>
      </c>
      <c r="C90" s="54">
        <v>44.29</v>
      </c>
      <c r="D90" s="93">
        <v>56.650408503023584</v>
      </c>
      <c r="E90" s="55"/>
      <c r="F90" s="52" t="s">
        <v>46</v>
      </c>
      <c r="G90" s="88"/>
      <c r="H90" s="88"/>
    </row>
    <row r="91" spans="1:8" s="5" customFormat="1" ht="15">
      <c r="A91" s="92" t="s">
        <v>99</v>
      </c>
      <c r="B91" s="53" t="s">
        <v>1</v>
      </c>
      <c r="C91" s="54">
        <v>43.8</v>
      </c>
      <c r="D91" s="93">
        <v>49.47441849421028</v>
      </c>
      <c r="E91" s="55"/>
      <c r="F91" s="52" t="s">
        <v>46</v>
      </c>
      <c r="G91" s="88"/>
      <c r="H91" s="88"/>
    </row>
    <row r="92" spans="1:8" s="5" customFormat="1" ht="15">
      <c r="A92" s="92" t="s">
        <v>100</v>
      </c>
      <c r="B92" s="53" t="s">
        <v>1</v>
      </c>
      <c r="C92" s="54">
        <v>60.75</v>
      </c>
      <c r="D92" s="93">
        <v>75.17</v>
      </c>
      <c r="E92" s="55"/>
      <c r="F92" s="52" t="s">
        <v>46</v>
      </c>
      <c r="G92" s="88"/>
      <c r="H92" s="88"/>
    </row>
    <row r="93" spans="1:8" s="5" customFormat="1" ht="15">
      <c r="A93" s="92" t="s">
        <v>101</v>
      </c>
      <c r="B93" s="53" t="s">
        <v>4</v>
      </c>
      <c r="C93" s="54">
        <v>111.21</v>
      </c>
      <c r="D93" s="93">
        <v>126.83</v>
      </c>
      <c r="E93" s="55"/>
      <c r="F93" s="52" t="s">
        <v>46</v>
      </c>
      <c r="G93" s="88"/>
      <c r="H93" s="88"/>
    </row>
    <row r="94" spans="1:8" s="5" customFormat="1" ht="15">
      <c r="A94" s="92" t="s">
        <v>102</v>
      </c>
      <c r="B94" s="53" t="s">
        <v>4</v>
      </c>
      <c r="C94" s="54">
        <v>110.24</v>
      </c>
      <c r="D94" s="93">
        <v>125.72</v>
      </c>
      <c r="E94" s="55"/>
      <c r="F94" s="52" t="s">
        <v>46</v>
      </c>
      <c r="G94" s="88"/>
      <c r="H94" s="88"/>
    </row>
    <row r="95" spans="1:8" s="5" customFormat="1" ht="15">
      <c r="A95" s="92" t="s">
        <v>103</v>
      </c>
      <c r="B95" s="53" t="s">
        <v>4</v>
      </c>
      <c r="C95" s="54">
        <v>75.97</v>
      </c>
      <c r="D95" s="93">
        <v>86.64</v>
      </c>
      <c r="E95" s="55"/>
      <c r="F95" s="52" t="s">
        <v>46</v>
      </c>
      <c r="G95" s="88"/>
      <c r="H95" s="88"/>
    </row>
    <row r="96" spans="1:8" s="5" customFormat="1" ht="15">
      <c r="A96" s="92" t="s">
        <v>104</v>
      </c>
      <c r="B96" s="53" t="s">
        <v>4</v>
      </c>
      <c r="C96" s="54">
        <v>69.56</v>
      </c>
      <c r="D96" s="93">
        <v>79.33</v>
      </c>
      <c r="E96" s="55"/>
      <c r="F96" s="52" t="s">
        <v>46</v>
      </c>
      <c r="G96" s="88"/>
      <c r="H96" s="88"/>
    </row>
    <row r="97" spans="1:8" s="5" customFormat="1" ht="15">
      <c r="A97" s="92" t="s">
        <v>105</v>
      </c>
      <c r="B97" s="53" t="s">
        <v>4</v>
      </c>
      <c r="C97" s="54">
        <v>90.8</v>
      </c>
      <c r="D97" s="93">
        <v>110.1</v>
      </c>
      <c r="E97" s="55"/>
      <c r="F97" s="52" t="s">
        <v>46</v>
      </c>
      <c r="G97" s="88"/>
      <c r="H97" s="88"/>
    </row>
    <row r="98" spans="1:8" s="5" customFormat="1" ht="15">
      <c r="A98" s="92" t="s">
        <v>106</v>
      </c>
      <c r="B98" s="53" t="s">
        <v>4</v>
      </c>
      <c r="C98" s="54">
        <v>60.75</v>
      </c>
      <c r="D98" s="93">
        <v>75.83</v>
      </c>
      <c r="E98" s="55"/>
      <c r="F98" s="52" t="s">
        <v>46</v>
      </c>
      <c r="G98" s="88"/>
      <c r="H98" s="88"/>
    </row>
    <row r="99" spans="1:8" s="5" customFormat="1" ht="15">
      <c r="A99" s="92" t="s">
        <v>107</v>
      </c>
      <c r="B99" s="53" t="s">
        <v>7</v>
      </c>
      <c r="C99" s="54">
        <v>114.38</v>
      </c>
      <c r="D99" s="93">
        <v>130.45</v>
      </c>
      <c r="E99" s="55"/>
      <c r="F99" s="52" t="s">
        <v>46</v>
      </c>
      <c r="G99" s="88"/>
      <c r="H99" s="88"/>
    </row>
    <row r="100" spans="1:8" s="5" customFormat="1" ht="15">
      <c r="A100" s="92" t="s">
        <v>108</v>
      </c>
      <c r="B100" s="53" t="s">
        <v>7</v>
      </c>
      <c r="C100" s="54">
        <v>113.41</v>
      </c>
      <c r="D100" s="93">
        <v>129.34</v>
      </c>
      <c r="E100" s="55"/>
      <c r="F100" s="52" t="s">
        <v>46</v>
      </c>
      <c r="G100" s="88"/>
      <c r="H100" s="88"/>
    </row>
    <row r="101" spans="1:8" s="5" customFormat="1" ht="15">
      <c r="A101" s="92" t="s">
        <v>109</v>
      </c>
      <c r="B101" s="53" t="s">
        <v>7</v>
      </c>
      <c r="C101" s="54">
        <v>78.54</v>
      </c>
      <c r="D101" s="93">
        <v>89.57</v>
      </c>
      <c r="E101" s="55"/>
      <c r="F101" s="52" t="s">
        <v>46</v>
      </c>
      <c r="G101" s="88"/>
      <c r="H101" s="88"/>
    </row>
    <row r="102" spans="1:8" ht="15.75">
      <c r="A102" s="92" t="s">
        <v>110</v>
      </c>
      <c r="B102" s="53" t="s">
        <v>7</v>
      </c>
      <c r="C102" s="54">
        <v>72.13</v>
      </c>
      <c r="D102" s="93">
        <v>82.26</v>
      </c>
      <c r="E102" s="55"/>
      <c r="F102" s="52" t="s">
        <v>46</v>
      </c>
      <c r="G102" s="88"/>
      <c r="H102" s="88"/>
    </row>
    <row r="103" spans="1:8" ht="15.75">
      <c r="A103" s="92" t="s">
        <v>111</v>
      </c>
      <c r="B103" s="53" t="s">
        <v>7</v>
      </c>
      <c r="C103" s="94">
        <v>90.8</v>
      </c>
      <c r="D103" s="93">
        <v>109.74</v>
      </c>
      <c r="E103" s="55"/>
      <c r="F103" s="52" t="s">
        <v>46</v>
      </c>
      <c r="G103" s="88"/>
      <c r="H103" s="88"/>
    </row>
    <row r="104" spans="1:8" ht="15.75">
      <c r="A104" s="92" t="s">
        <v>112</v>
      </c>
      <c r="B104" s="53" t="s">
        <v>7</v>
      </c>
      <c r="C104" s="95">
        <v>60.75</v>
      </c>
      <c r="D104" s="93">
        <v>75.47</v>
      </c>
      <c r="E104" s="55"/>
      <c r="F104" s="52" t="s">
        <v>46</v>
      </c>
      <c r="G104" s="88"/>
      <c r="H104" s="88"/>
    </row>
    <row r="105" spans="1:8" ht="15.75">
      <c r="A105" s="92" t="s">
        <v>113</v>
      </c>
      <c r="B105" s="53" t="s">
        <v>10</v>
      </c>
      <c r="C105" s="54">
        <v>114.38</v>
      </c>
      <c r="D105" s="93">
        <v>130.45</v>
      </c>
      <c r="E105" s="55"/>
      <c r="F105" s="52" t="s">
        <v>46</v>
      </c>
      <c r="G105" s="88"/>
      <c r="H105" s="88"/>
    </row>
    <row r="106" spans="1:8" ht="15.75">
      <c r="A106" s="92" t="s">
        <v>114</v>
      </c>
      <c r="B106" s="53" t="s">
        <v>10</v>
      </c>
      <c r="C106" s="54">
        <v>113.41</v>
      </c>
      <c r="D106" s="93">
        <v>129.34</v>
      </c>
      <c r="E106" s="55"/>
      <c r="F106" s="52" t="s">
        <v>46</v>
      </c>
      <c r="G106" s="88"/>
      <c r="H106" s="88"/>
    </row>
    <row r="107" spans="1:8" ht="15.75">
      <c r="A107" s="92" t="s">
        <v>115</v>
      </c>
      <c r="B107" s="53" t="s">
        <v>10</v>
      </c>
      <c r="C107" s="54">
        <v>78.54</v>
      </c>
      <c r="D107" s="93">
        <v>89.57</v>
      </c>
      <c r="E107" s="55"/>
      <c r="F107" s="52" t="s">
        <v>46</v>
      </c>
      <c r="G107" s="88"/>
      <c r="H107" s="88"/>
    </row>
    <row r="108" spans="1:8" ht="15.75">
      <c r="A108" s="92" t="s">
        <v>116</v>
      </c>
      <c r="B108" s="53" t="s">
        <v>10</v>
      </c>
      <c r="C108" s="54">
        <v>72.13</v>
      </c>
      <c r="D108" s="93">
        <v>82.26</v>
      </c>
      <c r="E108" s="55"/>
      <c r="F108" s="52" t="s">
        <v>46</v>
      </c>
      <c r="G108" s="88"/>
      <c r="H108" s="88"/>
    </row>
    <row r="109" spans="1:8" ht="15.75">
      <c r="A109" s="92" t="s">
        <v>117</v>
      </c>
      <c r="B109" s="53" t="s">
        <v>10</v>
      </c>
      <c r="C109" s="54">
        <v>90.8</v>
      </c>
      <c r="D109" s="93">
        <v>109.74</v>
      </c>
      <c r="E109" s="55"/>
      <c r="F109" s="52" t="s">
        <v>46</v>
      </c>
      <c r="G109" s="88"/>
      <c r="H109" s="88"/>
    </row>
    <row r="110" spans="1:8" ht="15.75">
      <c r="A110" s="92" t="s">
        <v>118</v>
      </c>
      <c r="B110" s="53" t="s">
        <v>10</v>
      </c>
      <c r="C110" s="54">
        <v>60.75</v>
      </c>
      <c r="D110" s="93">
        <v>77.38</v>
      </c>
      <c r="E110" s="55"/>
      <c r="F110" s="52" t="s">
        <v>46</v>
      </c>
      <c r="G110" s="88"/>
      <c r="H110" s="88"/>
    </row>
    <row r="111" spans="1:8" ht="15.75">
      <c r="A111" s="92" t="s">
        <v>119</v>
      </c>
      <c r="B111" s="53" t="s">
        <v>14</v>
      </c>
      <c r="C111" s="54">
        <v>114.38</v>
      </c>
      <c r="D111" s="93">
        <v>130.45</v>
      </c>
      <c r="E111" s="55"/>
      <c r="F111" s="52" t="s">
        <v>46</v>
      </c>
      <c r="G111" s="88"/>
      <c r="H111" s="88"/>
    </row>
    <row r="112" spans="1:8" ht="15.75">
      <c r="A112" s="92" t="s">
        <v>120</v>
      </c>
      <c r="B112" s="53" t="s">
        <v>14</v>
      </c>
      <c r="C112" s="54">
        <v>113.41</v>
      </c>
      <c r="D112" s="93">
        <v>129.34</v>
      </c>
      <c r="E112" s="55"/>
      <c r="F112" s="52" t="s">
        <v>46</v>
      </c>
      <c r="G112" s="88"/>
      <c r="H112" s="88"/>
    </row>
    <row r="113" spans="1:8" ht="15.75">
      <c r="A113" s="92" t="s">
        <v>121</v>
      </c>
      <c r="B113" s="53" t="s">
        <v>14</v>
      </c>
      <c r="C113" s="54">
        <v>78.54</v>
      </c>
      <c r="D113" s="93">
        <v>89.57</v>
      </c>
      <c r="E113" s="55"/>
      <c r="F113" s="52" t="s">
        <v>46</v>
      </c>
      <c r="G113" s="88"/>
      <c r="H113" s="88"/>
    </row>
    <row r="114" spans="1:8" ht="15.75">
      <c r="A114" s="92" t="s">
        <v>122</v>
      </c>
      <c r="B114" s="53" t="s">
        <v>14</v>
      </c>
      <c r="C114" s="54">
        <v>72.13</v>
      </c>
      <c r="D114" s="93">
        <v>82.26</v>
      </c>
      <c r="E114" s="55"/>
      <c r="F114" s="52" t="s">
        <v>46</v>
      </c>
      <c r="G114" s="88"/>
      <c r="H114" s="88"/>
    </row>
    <row r="115" spans="1:8" ht="15.75">
      <c r="A115" s="92" t="s">
        <v>123</v>
      </c>
      <c r="B115" s="53" t="s">
        <v>14</v>
      </c>
      <c r="C115" s="54">
        <v>90.8</v>
      </c>
      <c r="D115" s="93">
        <v>107.55</v>
      </c>
      <c r="E115" s="55"/>
      <c r="F115" s="52" t="s">
        <v>46</v>
      </c>
      <c r="G115" s="88"/>
      <c r="H115" s="88"/>
    </row>
    <row r="116" spans="1:8" ht="15.75">
      <c r="A116" s="92" t="s">
        <v>124</v>
      </c>
      <c r="B116" s="53" t="s">
        <v>14</v>
      </c>
      <c r="C116" s="54">
        <v>60.75</v>
      </c>
      <c r="D116" s="93">
        <v>73.28</v>
      </c>
      <c r="E116" s="55"/>
      <c r="F116" s="52" t="s">
        <v>46</v>
      </c>
      <c r="G116" s="88"/>
      <c r="H116" s="88"/>
    </row>
    <row r="117" spans="1:8" ht="15.75">
      <c r="A117" s="92" t="s">
        <v>125</v>
      </c>
      <c r="B117" s="53" t="s">
        <v>41</v>
      </c>
      <c r="C117" s="54">
        <v>114.38</v>
      </c>
      <c r="D117" s="93">
        <v>129.2</v>
      </c>
      <c r="E117" s="55"/>
      <c r="F117" s="52" t="s">
        <v>46</v>
      </c>
      <c r="G117" s="88"/>
      <c r="H117" s="88"/>
    </row>
    <row r="118" spans="1:8" ht="15.75">
      <c r="A118" s="96" t="s">
        <v>126</v>
      </c>
      <c r="B118" s="78" t="s">
        <v>41</v>
      </c>
      <c r="C118" s="78">
        <v>113.41</v>
      </c>
      <c r="D118" s="97">
        <v>128.1</v>
      </c>
      <c r="E118" s="98">
        <v>1650</v>
      </c>
      <c r="F118" s="99">
        <f>(D118*E118)</f>
        <v>211365</v>
      </c>
      <c r="G118" s="88"/>
      <c r="H118" s="88"/>
    </row>
    <row r="119" spans="1:8" ht="15.75">
      <c r="A119" s="96" t="s">
        <v>127</v>
      </c>
      <c r="B119" s="60" t="s">
        <v>41</v>
      </c>
      <c r="C119" s="60">
        <v>78.54</v>
      </c>
      <c r="D119" s="96">
        <v>88.72</v>
      </c>
      <c r="E119" s="98">
        <v>1670</v>
      </c>
      <c r="F119" s="99">
        <f>(D119*E119)</f>
        <v>148162.4</v>
      </c>
      <c r="G119" s="88"/>
      <c r="H119" s="88"/>
    </row>
    <row r="120" spans="1:8" ht="15.75">
      <c r="A120" s="100" t="s">
        <v>128</v>
      </c>
      <c r="B120" s="72" t="s">
        <v>41</v>
      </c>
      <c r="C120" s="73">
        <v>73.29</v>
      </c>
      <c r="D120" s="101">
        <v>82.79</v>
      </c>
      <c r="E120" s="74">
        <v>1785</v>
      </c>
      <c r="F120" s="102">
        <f>(D120*E120)</f>
        <v>147780.15000000002</v>
      </c>
      <c r="G120" s="88"/>
      <c r="H120" s="88"/>
    </row>
    <row r="121" spans="1:8" ht="15.75">
      <c r="A121" s="92" t="s">
        <v>129</v>
      </c>
      <c r="B121" s="53" t="s">
        <v>41</v>
      </c>
      <c r="C121" s="54">
        <v>61.45</v>
      </c>
      <c r="D121" s="93">
        <v>73.61</v>
      </c>
      <c r="E121" s="55"/>
      <c r="F121" s="52" t="s">
        <v>46</v>
      </c>
      <c r="G121" s="88"/>
      <c r="H121" s="88"/>
    </row>
    <row r="122" spans="1:8" ht="15.75">
      <c r="A122" s="88"/>
      <c r="B122" s="88"/>
      <c r="C122" s="89"/>
      <c r="D122" s="89"/>
      <c r="E122" s="103"/>
      <c r="F122" s="104"/>
      <c r="G122" s="88"/>
      <c r="H122" s="88"/>
    </row>
    <row r="123" spans="1:8" ht="15.75">
      <c r="A123" s="84" t="s">
        <v>130</v>
      </c>
      <c r="B123" s="85"/>
      <c r="C123" s="85"/>
      <c r="D123" s="85"/>
      <c r="E123" s="85"/>
      <c r="F123" s="85"/>
      <c r="G123" s="88"/>
      <c r="H123" s="88"/>
    </row>
  </sheetData>
  <sheetProtection/>
  <mergeCells count="11">
    <mergeCell ref="A123:F123"/>
    <mergeCell ref="A42:F43"/>
    <mergeCell ref="A45:F45"/>
    <mergeCell ref="A63:F63"/>
    <mergeCell ref="A81:F81"/>
    <mergeCell ref="A83:H83"/>
    <mergeCell ref="A86:F86"/>
    <mergeCell ref="A1:H1"/>
    <mergeCell ref="A40:F40"/>
    <mergeCell ref="A21:F21"/>
    <mergeCell ref="A4:F4"/>
  </mergeCells>
  <printOptions/>
  <pageMargins left="1.14" right="0.75" top="0.3" bottom="0.5" header="0.08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pc</cp:lastModifiedBy>
  <cp:lastPrinted>2013-09-12T08:50:25Z</cp:lastPrinted>
  <dcterms:created xsi:type="dcterms:W3CDTF">2006-03-17T08:02:04Z</dcterms:created>
  <dcterms:modified xsi:type="dcterms:W3CDTF">2013-10-09T08:57:56Z</dcterms:modified>
  <cp:category/>
  <cp:version/>
  <cp:contentType/>
  <cp:contentStatus/>
</cp:coreProperties>
</file>