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0" yWindow="0" windowWidth="16605" windowHeight="77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Sheet1!$A$3:$K$28</definedName>
  </definedNames>
  <calcPr calcId="145621"/>
</workbook>
</file>

<file path=xl/calcChain.xml><?xml version="1.0" encoding="utf-8"?>
<calcChain xmlns="http://schemas.openxmlformats.org/spreadsheetml/2006/main">
  <c r="C20" i="1"/>
  <c r="C25" l="1"/>
  <c r="C22" l="1"/>
  <c r="C24"/>
  <c r="C26"/>
  <c r="C27"/>
  <c r="C28"/>
  <c r="C21"/>
  <c r="C12"/>
  <c r="C18" l="1"/>
  <c r="C17"/>
  <c r="C16"/>
  <c r="C15"/>
  <c r="C14"/>
  <c r="C11"/>
  <c r="C10"/>
  <c r="C7"/>
  <c r="C6"/>
  <c r="C5"/>
</calcChain>
</file>

<file path=xl/sharedStrings.xml><?xml version="1.0" encoding="utf-8"?>
<sst xmlns="http://schemas.openxmlformats.org/spreadsheetml/2006/main" count="130" uniqueCount="72">
  <si>
    <t>В качестве застройщика мы предлагаем вам следующие несколько вариантов:</t>
  </si>
  <si>
    <t>Для более подробной информации обращайтесь к нашему менеджеру по продажам.</t>
  </si>
  <si>
    <t>10-307</t>
  </si>
  <si>
    <t>10-311</t>
  </si>
  <si>
    <t>10-313</t>
  </si>
  <si>
    <t>10-401</t>
  </si>
  <si>
    <t>10-408</t>
  </si>
  <si>
    <t>10-409</t>
  </si>
  <si>
    <t>10-412</t>
  </si>
  <si>
    <t>10-504</t>
  </si>
  <si>
    <t>10-509</t>
  </si>
  <si>
    <t>10-510</t>
  </si>
  <si>
    <t>10-511</t>
  </si>
  <si>
    <t>10-512</t>
  </si>
  <si>
    <t>10-605</t>
  </si>
  <si>
    <t>10-610</t>
  </si>
  <si>
    <t>10-611</t>
  </si>
  <si>
    <t>10-701</t>
  </si>
  <si>
    <t>10-702</t>
  </si>
  <si>
    <t>10-703</t>
  </si>
  <si>
    <t>10-704</t>
  </si>
  <si>
    <t>10-707</t>
  </si>
  <si>
    <t>-</t>
  </si>
  <si>
    <t>Status
Статус</t>
  </si>
  <si>
    <t>Свободен/ Available</t>
  </si>
  <si>
    <t>Ap.№
Ап.№</t>
  </si>
  <si>
    <t>Area  Плoщaдь</t>
  </si>
  <si>
    <t>Bedrooms Спальни</t>
  </si>
  <si>
    <t>View
Вид</t>
  </si>
  <si>
    <t xml:space="preserve">Bonus balcony Балкон в подарок  </t>
  </si>
  <si>
    <t>Этаж 3 / 3rd floor</t>
  </si>
  <si>
    <t>Этаж 4 / 4th floor</t>
  </si>
  <si>
    <t>Этаж 5 / 5th floor</t>
  </si>
  <si>
    <t>Этаж 6 / 6th floor</t>
  </si>
  <si>
    <t>Этаж 7 / 7th floor</t>
  </si>
  <si>
    <t>ПЛАН ПЛАТЕЖЕЙ / PAYMENT PLANS:</t>
  </si>
  <si>
    <t>As a developer we offer you the next variants as follows:</t>
  </si>
  <si>
    <t>План А – стандартный/ Plan A - standard</t>
  </si>
  <si>
    <t>2 000 € – такса брони/ deposit</t>
  </si>
  <si>
    <t>40% – до 2 недели после брони/ in 2 weeks after the deposit</t>
  </si>
  <si>
    <t>30% –до 3 месяцев после брони/ in 3 months after the deposit</t>
  </si>
  <si>
    <t>20% –до 5 месяцев после брони/ in 5 months after the deposit</t>
  </si>
  <si>
    <t>10% – до 7 месяцев (при нотариальном оформлении)/ in 7 months after the deposit (at the Notary signing)</t>
  </si>
  <si>
    <t>План B – с 3% скидкой/ Plan B - 3% discount</t>
  </si>
  <si>
    <t>2 000 € –  такса брони/ deposit</t>
  </si>
  <si>
    <t>60% – до 2 недели после брони/ in 2 weeks after the depoit</t>
  </si>
  <si>
    <t>40% –до 3 месяцев после брони/ in 3 months after the deposit</t>
  </si>
  <si>
    <t>План С – с 5% скидкой/ Plan C - 5 % discount</t>
  </si>
  <si>
    <t>100% – до 1 месяца после брони/ in 1 month after the deposit</t>
  </si>
  <si>
    <t>*Вы можете выбрать один из вышеуказанных вариантов, а так же договориться с нами</t>
  </si>
  <si>
    <t xml:space="preserve">об индивидуальной схеме оплаты в зависимости от ваших желаний и возможностей. </t>
  </si>
  <si>
    <t>*You can choose one of the variants or negotiate with us about an individual payment plan according to your wishes and possibilities. For more information contact our sales manager</t>
  </si>
  <si>
    <t>МОРЕ/SEA</t>
  </si>
  <si>
    <t>Бассейн/Pool</t>
  </si>
  <si>
    <t>Горы/Mountain</t>
  </si>
  <si>
    <t>МОРЕ/SEA
ГОРЫ/MOUNTAIN</t>
  </si>
  <si>
    <t>МОРЕ/ SEA
ГОРЫ/MOUNTAIN</t>
  </si>
  <si>
    <t>STOP SALE</t>
  </si>
  <si>
    <t xml:space="preserve"> Price 
Цена</t>
  </si>
  <si>
    <t xml:space="preserve">Furniture
Мебель
</t>
  </si>
  <si>
    <t>Кухня В ПОДАРОК/ 
BONUS kitchen- Harmony</t>
  </si>
  <si>
    <t>С мебелью и техникoй/
Fully furnished "Comfort"- Classic</t>
  </si>
  <si>
    <t>Кухня В ПОДАРОК/ 
BONUS kitchen- Classic</t>
  </si>
  <si>
    <t>С мебелью и техникoй/
Fully furnished "Comfort"- Harmony</t>
  </si>
  <si>
    <t>Common parts Общие части</t>
  </si>
  <si>
    <t>Total area Общая пл-дь</t>
  </si>
  <si>
    <t>SPECIAL PRICE 
АКЦИЯ</t>
  </si>
  <si>
    <t>Устно бронь до 01.04/ Reserved till 01.04</t>
  </si>
  <si>
    <t>Купи 3-х комнатную квартиру с видом на море, по цене 2-х комнатной! 
Buy 1 bed apartment, get 2 bed apartment with sea view!</t>
  </si>
  <si>
    <t>01/04/2017</t>
  </si>
  <si>
    <t>Устно бронь до 14.04/ Reserved till 14.04</t>
  </si>
  <si>
    <t>АКЦИЯ 
 купи 10-509 
по цене 10-610</t>
  </si>
</sst>
</file>

<file path=xl/styles.xml><?xml version="1.0" encoding="utf-8"?>
<styleSheet xmlns="http://schemas.openxmlformats.org/spreadsheetml/2006/main">
  <numFmts count="2">
    <numFmt numFmtId="164" formatCode="#,##0\ [$€-1]"/>
    <numFmt numFmtId="165" formatCode="#,##0\ _л_в_."/>
  </numFmts>
  <fonts count="28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0" tint="-0.14999847407452621"/>
      <name val="Arial"/>
      <family val="2"/>
      <charset val="204"/>
    </font>
    <font>
      <sz val="11"/>
      <color theme="0" tint="-0.14999847407452621"/>
      <name val="Arial"/>
      <family val="2"/>
      <charset val="204"/>
    </font>
    <font>
      <sz val="11"/>
      <color theme="2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indexed="8"/>
      <name val="Arial"/>
      <family val="2"/>
      <charset val="204"/>
    </font>
    <font>
      <sz val="10"/>
      <color theme="0" tint="-0.1499984740745262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 tint="-0.14999847407452621"/>
      <name val="Arial"/>
      <family val="2"/>
      <charset val="204"/>
    </font>
    <font>
      <b/>
      <sz val="11"/>
      <color theme="0"/>
      <name val="Arial"/>
      <family val="2"/>
      <charset val="204"/>
    </font>
    <font>
      <b/>
      <sz val="9"/>
      <color theme="0"/>
      <name val="Arial"/>
      <family val="2"/>
      <charset val="204"/>
    </font>
    <font>
      <b/>
      <sz val="18"/>
      <color rgb="FFFF0000"/>
      <name val="Times New Roman"/>
      <family val="1"/>
      <charset val="204"/>
    </font>
    <font>
      <sz val="11"/>
      <color theme="0"/>
      <name val="Arial"/>
      <family val="2"/>
      <charset val="204"/>
    </font>
    <font>
      <sz val="10"/>
      <color theme="0"/>
      <name val="Arial"/>
      <family val="2"/>
      <charset val="204"/>
    </font>
    <font>
      <b/>
      <sz val="10"/>
      <color theme="0"/>
      <name val="Arial"/>
      <family val="2"/>
      <charset val="204"/>
    </font>
    <font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BFF53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1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/>
    <xf numFmtId="2" fontId="2" fillId="0" borderId="0" xfId="0" applyNumberFormat="1" applyFont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Border="1"/>
    <xf numFmtId="2" fontId="2" fillId="0" borderId="17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2" fontId="5" fillId="0" borderId="17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13" fillId="0" borderId="0" xfId="0" applyFont="1"/>
    <xf numFmtId="0" fontId="1" fillId="0" borderId="0" xfId="0" applyFont="1" applyAlignment="1">
      <alignment horizontal="center" vertical="center"/>
    </xf>
    <xf numFmtId="164" fontId="2" fillId="0" borderId="0" xfId="0" applyNumberFormat="1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164" fontId="10" fillId="0" borderId="0" xfId="0" applyNumberFormat="1" applyFont="1" applyFill="1" applyAlignment="1">
      <alignment horizontal="center"/>
    </xf>
    <xf numFmtId="49" fontId="7" fillId="4" borderId="26" xfId="0" applyNumberFormat="1" applyFont="1" applyFill="1" applyBorder="1" applyAlignment="1">
      <alignment horizontal="center" vertical="center" wrapText="1"/>
    </xf>
    <xf numFmtId="49" fontId="17" fillId="4" borderId="27" xfId="0" applyNumberFormat="1" applyFont="1" applyFill="1" applyBorder="1" applyAlignment="1">
      <alignment horizontal="center" vertical="center" wrapText="1"/>
    </xf>
    <xf numFmtId="49" fontId="14" fillId="4" borderId="27" xfId="0" applyNumberFormat="1" applyFont="1" applyFill="1" applyBorder="1" applyAlignment="1">
      <alignment horizontal="center" vertical="center" wrapText="1"/>
    </xf>
    <xf numFmtId="49" fontId="7" fillId="4" borderId="27" xfId="0" applyNumberFormat="1" applyFont="1" applyFill="1" applyBorder="1" applyAlignment="1">
      <alignment horizontal="center" vertical="center" wrapText="1"/>
    </xf>
    <xf numFmtId="164" fontId="17" fillId="4" borderId="27" xfId="0" applyNumberFormat="1" applyFont="1" applyFill="1" applyBorder="1" applyAlignment="1">
      <alignment horizontal="center" vertical="center" wrapText="1"/>
    </xf>
    <xf numFmtId="49" fontId="17" fillId="4" borderId="28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/>
    <xf numFmtId="2" fontId="2" fillId="4" borderId="3" xfId="0" applyNumberFormat="1" applyFont="1" applyFill="1" applyBorder="1" applyAlignment="1">
      <alignment horizontal="center"/>
    </xf>
    <xf numFmtId="2" fontId="2" fillId="4" borderId="3" xfId="0" applyNumberFormat="1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 vertical="center"/>
    </xf>
    <xf numFmtId="0" fontId="2" fillId="0" borderId="9" xfId="0" applyFont="1" applyBorder="1"/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1" fillId="4" borderId="3" xfId="0" applyNumberFormat="1" applyFont="1" applyFill="1" applyBorder="1" applyAlignment="1">
      <alignment horizontal="center"/>
    </xf>
    <xf numFmtId="2" fontId="1" fillId="4" borderId="3" xfId="0" applyNumberFormat="1" applyFont="1" applyFill="1" applyBorder="1"/>
    <xf numFmtId="0" fontId="1" fillId="4" borderId="3" xfId="0" applyFont="1" applyFill="1" applyBorder="1" applyAlignment="1">
      <alignment horizontal="center"/>
    </xf>
    <xf numFmtId="0" fontId="2" fillId="4" borderId="4" xfId="0" applyFont="1" applyFill="1" applyBorder="1"/>
    <xf numFmtId="0" fontId="2" fillId="0" borderId="5" xfId="0" applyFont="1" applyBorder="1"/>
    <xf numFmtId="2" fontId="2" fillId="0" borderId="6" xfId="0" applyNumberFormat="1" applyFont="1" applyBorder="1" applyAlignment="1">
      <alignment horizontal="center"/>
    </xf>
    <xf numFmtId="2" fontId="2" fillId="0" borderId="6" xfId="0" applyNumberFormat="1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2" fontId="2" fillId="0" borderId="11" xfId="0" applyNumberFormat="1" applyFont="1" applyBorder="1" applyAlignment="1">
      <alignment horizontal="center"/>
    </xf>
    <xf numFmtId="2" fontId="2" fillId="0" borderId="11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0" fontId="10" fillId="2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18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15" fillId="2" borderId="17" xfId="0" applyFont="1" applyFill="1" applyBorder="1" applyAlignment="1">
      <alignment horizontal="center" vertical="center"/>
    </xf>
    <xf numFmtId="0" fontId="2" fillId="0" borderId="0" xfId="0" applyFont="1" applyBorder="1"/>
    <xf numFmtId="0" fontId="1" fillId="2" borderId="13" xfId="0" applyFont="1" applyFill="1" applyBorder="1" applyAlignment="1"/>
    <xf numFmtId="0" fontId="1" fillId="2" borderId="1" xfId="0" applyFont="1" applyFill="1" applyBorder="1" applyAlignment="1"/>
    <xf numFmtId="0" fontId="1" fillId="2" borderId="14" xfId="0" applyFont="1" applyFill="1" applyBorder="1" applyAlignment="1"/>
    <xf numFmtId="0" fontId="1" fillId="2" borderId="20" xfId="0" applyFont="1" applyFill="1" applyBorder="1" applyAlignment="1"/>
    <xf numFmtId="0" fontId="1" fillId="2" borderId="19" xfId="0" applyFont="1" applyFill="1" applyBorder="1" applyAlignment="1"/>
    <xf numFmtId="165" fontId="1" fillId="2" borderId="1" xfId="0" applyNumberFormat="1" applyFont="1" applyFill="1" applyBorder="1" applyAlignment="1"/>
    <xf numFmtId="165" fontId="1" fillId="0" borderId="19" xfId="0" applyNumberFormat="1" applyFont="1" applyFill="1" applyBorder="1" applyAlignment="1"/>
    <xf numFmtId="165" fontId="4" fillId="0" borderId="19" xfId="0" applyNumberFormat="1" applyFont="1" applyFill="1" applyBorder="1" applyAlignment="1"/>
    <xf numFmtId="164" fontId="17" fillId="4" borderId="30" xfId="0" applyNumberFormat="1" applyFont="1" applyFill="1" applyBorder="1" applyAlignment="1">
      <alignment horizontal="center" vertical="center" wrapText="1"/>
    </xf>
    <xf numFmtId="165" fontId="4" fillId="0" borderId="22" xfId="0" applyNumberFormat="1" applyFont="1" applyFill="1" applyBorder="1" applyAlignment="1">
      <alignment horizontal="right"/>
    </xf>
    <xf numFmtId="165" fontId="4" fillId="0" borderId="25" xfId="0" applyNumberFormat="1" applyFont="1" applyFill="1" applyBorder="1" applyAlignment="1"/>
    <xf numFmtId="165" fontId="1" fillId="0" borderId="25" xfId="0" applyNumberFormat="1" applyFont="1" applyFill="1" applyBorder="1" applyAlignment="1"/>
    <xf numFmtId="165" fontId="11" fillId="0" borderId="25" xfId="0" applyNumberFormat="1" applyFont="1" applyFill="1" applyBorder="1" applyAlignment="1">
      <alignment horizontal="right"/>
    </xf>
    <xf numFmtId="165" fontId="11" fillId="0" borderId="25" xfId="0" applyNumberFormat="1" applyFont="1" applyFill="1" applyBorder="1" applyAlignment="1"/>
    <xf numFmtId="164" fontId="19" fillId="0" borderId="29" xfId="0" applyNumberFormat="1" applyFont="1" applyFill="1" applyBorder="1" applyAlignment="1">
      <alignment horizontal="center" vertical="center" wrapText="1"/>
    </xf>
    <xf numFmtId="164" fontId="19" fillId="5" borderId="29" xfId="0" applyNumberFormat="1" applyFont="1" applyFill="1" applyBorder="1" applyAlignment="1">
      <alignment horizontal="center" vertical="center" wrapText="1"/>
    </xf>
    <xf numFmtId="164" fontId="20" fillId="0" borderId="29" xfId="0" applyNumberFormat="1" applyFont="1" applyFill="1" applyBorder="1" applyAlignment="1">
      <alignment horizontal="center" vertical="center" wrapText="1"/>
    </xf>
    <xf numFmtId="0" fontId="2" fillId="0" borderId="0" xfId="0" applyFont="1" applyAlignment="1"/>
    <xf numFmtId="0" fontId="4" fillId="0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 vertical="center"/>
    </xf>
    <xf numFmtId="165" fontId="4" fillId="0" borderId="22" xfId="0" applyNumberFormat="1" applyFont="1" applyFill="1" applyBorder="1" applyAlignment="1">
      <alignment horizontal="center" wrapText="1"/>
    </xf>
    <xf numFmtId="164" fontId="22" fillId="6" borderId="30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/>
    </xf>
    <xf numFmtId="165" fontId="21" fillId="2" borderId="1" xfId="0" applyNumberFormat="1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2" fontId="12" fillId="0" borderId="29" xfId="0" applyNumberFormat="1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8" fillId="0" borderId="29" xfId="0" applyFont="1" applyFill="1" applyBorder="1" applyAlignment="1">
      <alignment horizontal="center" vertical="center"/>
    </xf>
    <xf numFmtId="49" fontId="11" fillId="0" borderId="25" xfId="0" applyNumberFormat="1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/>
    </xf>
    <xf numFmtId="165" fontId="1" fillId="0" borderId="22" xfId="0" applyNumberFormat="1" applyFont="1" applyFill="1" applyBorder="1" applyAlignment="1">
      <alignment horizontal="right"/>
    </xf>
    <xf numFmtId="49" fontId="1" fillId="0" borderId="14" xfId="0" applyNumberFormat="1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/>
    </xf>
    <xf numFmtId="2" fontId="5" fillId="0" borderId="29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 vertical="center"/>
    </xf>
    <xf numFmtId="165" fontId="1" fillId="0" borderId="22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 vertical="center" wrapText="1"/>
    </xf>
    <xf numFmtId="165" fontId="1" fillId="0" borderId="22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left"/>
    </xf>
    <xf numFmtId="0" fontId="21" fillId="6" borderId="21" xfId="0" applyFont="1" applyFill="1" applyBorder="1" applyAlignment="1">
      <alignment horizontal="center"/>
    </xf>
    <xf numFmtId="2" fontId="24" fillId="6" borderId="16" xfId="0" applyNumberFormat="1" applyFont="1" applyFill="1" applyBorder="1" applyAlignment="1">
      <alignment horizontal="center"/>
    </xf>
    <xf numFmtId="0" fontId="24" fillId="6" borderId="16" xfId="0" applyFont="1" applyFill="1" applyBorder="1" applyAlignment="1">
      <alignment horizontal="center"/>
    </xf>
    <xf numFmtId="0" fontId="25" fillId="6" borderId="17" xfId="0" applyFont="1" applyFill="1" applyBorder="1" applyAlignment="1">
      <alignment horizontal="center" vertical="center"/>
    </xf>
    <xf numFmtId="165" fontId="21" fillId="6" borderId="19" xfId="0" applyNumberFormat="1" applyFont="1" applyFill="1" applyBorder="1" applyAlignment="1"/>
    <xf numFmtId="164" fontId="26" fillId="6" borderId="29" xfId="0" applyNumberFormat="1" applyFont="1" applyFill="1" applyBorder="1" applyAlignment="1">
      <alignment horizontal="center" vertical="center" wrapText="1"/>
    </xf>
    <xf numFmtId="49" fontId="21" fillId="6" borderId="14" xfId="0" applyNumberFormat="1" applyFont="1" applyFill="1" applyBorder="1" applyAlignment="1">
      <alignment horizontal="center" vertical="center" wrapText="1"/>
    </xf>
    <xf numFmtId="0" fontId="21" fillId="6" borderId="17" xfId="0" applyFont="1" applyFill="1" applyBorder="1" applyAlignment="1">
      <alignment horizontal="center"/>
    </xf>
    <xf numFmtId="2" fontId="24" fillId="6" borderId="17" xfId="0" applyNumberFormat="1" applyFont="1" applyFill="1" applyBorder="1" applyAlignment="1">
      <alignment horizontal="center"/>
    </xf>
    <xf numFmtId="0" fontId="24" fillId="6" borderId="17" xfId="0" applyFont="1" applyFill="1" applyBorder="1" applyAlignment="1">
      <alignment horizontal="center"/>
    </xf>
    <xf numFmtId="165" fontId="21" fillId="6" borderId="22" xfId="0" applyNumberFormat="1" applyFont="1" applyFill="1" applyBorder="1" applyAlignment="1">
      <alignment horizontal="center" wrapText="1"/>
    </xf>
    <xf numFmtId="0" fontId="3" fillId="3" borderId="24" xfId="0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2" fontId="6" fillId="0" borderId="8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6" fillId="0" borderId="31" xfId="0" applyNumberFormat="1" applyFont="1" applyBorder="1" applyAlignment="1">
      <alignment horizontal="center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</cellXfs>
  <cellStyles count="2">
    <cellStyle name="Normal 2" xfId="1"/>
    <cellStyle name="Обычный" xfId="0" builtinId="0"/>
  </cellStyles>
  <dxfs count="0"/>
  <tableStyles count="0" defaultTableStyle="TableStyleMedium2" defaultPivotStyle="PivotStyleMedium9"/>
  <colors>
    <mruColors>
      <color rgb="FFBFF537"/>
      <color rgb="FFFF99FF"/>
      <color rgb="FFFF33CC"/>
      <color rgb="FFFF99CC"/>
      <color rgb="FFFFB329"/>
      <color rgb="FF3399FF"/>
      <color rgb="FF00CC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M52"/>
  <sheetViews>
    <sheetView tabSelected="1" zoomScaleNormal="100" workbookViewId="0">
      <selection activeCell="D3" sqref="D3"/>
    </sheetView>
  </sheetViews>
  <sheetFormatPr defaultColWidth="9.140625" defaultRowHeight="14.25"/>
  <cols>
    <col min="1" max="1" width="13" style="1" customWidth="1"/>
    <col min="2" max="2" width="11" style="5" customWidth="1"/>
    <col min="3" max="3" width="12.140625" style="4" customWidth="1"/>
    <col min="4" max="4" width="9.5703125" style="5" customWidth="1"/>
    <col min="5" max="5" width="9.42578125" style="2" customWidth="1"/>
    <col min="6" max="6" width="15.140625" style="3" customWidth="1"/>
    <col min="7" max="7" width="9.28515625" style="1" customWidth="1"/>
    <col min="8" max="8" width="12.7109375" style="27" customWidth="1"/>
    <col min="9" max="9" width="16.42578125" style="27" customWidth="1"/>
    <col min="10" max="10" width="26.85546875" style="27" customWidth="1"/>
    <col min="11" max="11" width="24.42578125" style="1" customWidth="1"/>
    <col min="12" max="16384" width="9.140625" style="1"/>
  </cols>
  <sheetData>
    <row r="1" spans="1:13" ht="60.75" customHeight="1" thickBot="1">
      <c r="A1" s="134" t="s">
        <v>68</v>
      </c>
      <c r="B1" s="135"/>
      <c r="C1" s="135"/>
      <c r="D1" s="135"/>
      <c r="E1" s="135"/>
      <c r="F1" s="135"/>
      <c r="G1" s="135"/>
      <c r="H1" s="135"/>
      <c r="I1" s="135"/>
      <c r="J1" s="135"/>
      <c r="K1" s="136"/>
    </row>
    <row r="2" spans="1:13" ht="32.25" customHeight="1" thickBot="1">
      <c r="A2" s="130"/>
      <c r="B2" s="131"/>
      <c r="C2" s="131"/>
      <c r="D2" s="131"/>
      <c r="E2" s="131"/>
      <c r="F2" s="131"/>
      <c r="G2" s="132"/>
      <c r="H2" s="133"/>
      <c r="I2" s="130"/>
      <c r="J2" s="131"/>
      <c r="K2" s="91" t="s">
        <v>69</v>
      </c>
    </row>
    <row r="3" spans="1:13" s="26" customFormat="1" ht="56.25" customHeight="1" thickBot="1">
      <c r="A3" s="30" t="s">
        <v>25</v>
      </c>
      <c r="B3" s="31" t="s">
        <v>26</v>
      </c>
      <c r="C3" s="31" t="s">
        <v>64</v>
      </c>
      <c r="D3" s="32" t="s">
        <v>65</v>
      </c>
      <c r="E3" s="31" t="s">
        <v>27</v>
      </c>
      <c r="F3" s="33" t="s">
        <v>28</v>
      </c>
      <c r="G3" s="31" t="s">
        <v>29</v>
      </c>
      <c r="H3" s="34" t="s">
        <v>58</v>
      </c>
      <c r="I3" s="90" t="s">
        <v>66</v>
      </c>
      <c r="J3" s="76" t="s">
        <v>59</v>
      </c>
      <c r="K3" s="35" t="s">
        <v>23</v>
      </c>
    </row>
    <row r="4" spans="1:13" s="6" customFormat="1" ht="15" customHeight="1">
      <c r="A4" s="71" t="s">
        <v>30</v>
      </c>
      <c r="B4" s="69"/>
      <c r="C4" s="69"/>
      <c r="D4" s="69"/>
      <c r="E4" s="69"/>
      <c r="F4" s="69"/>
      <c r="G4" s="69"/>
      <c r="H4" s="73"/>
      <c r="I4" s="73"/>
      <c r="J4" s="73"/>
      <c r="K4" s="72"/>
    </row>
    <row r="5" spans="1:13" ht="24.75" customHeight="1">
      <c r="A5" s="15" t="s">
        <v>2</v>
      </c>
      <c r="B5" s="16">
        <v>62.39</v>
      </c>
      <c r="C5" s="16">
        <f t="shared" ref="C5:C7" si="0">D5-B5</f>
        <v>9.9699999999999989</v>
      </c>
      <c r="D5" s="16">
        <v>72.36</v>
      </c>
      <c r="E5" s="17">
        <v>2</v>
      </c>
      <c r="F5" s="60" t="s">
        <v>52</v>
      </c>
      <c r="G5" s="18" t="s">
        <v>22</v>
      </c>
      <c r="H5" s="74">
        <v>95691</v>
      </c>
      <c r="I5" s="77"/>
      <c r="J5" s="83" t="s">
        <v>60</v>
      </c>
      <c r="K5" s="13" t="s">
        <v>24</v>
      </c>
    </row>
    <row r="6" spans="1:13" ht="28.5" customHeight="1">
      <c r="A6" s="15" t="s">
        <v>3</v>
      </c>
      <c r="B6" s="16">
        <v>45.91</v>
      </c>
      <c r="C6" s="16">
        <f t="shared" si="0"/>
        <v>7.3300000000000054</v>
      </c>
      <c r="D6" s="16">
        <v>53.24</v>
      </c>
      <c r="E6" s="17">
        <v>1</v>
      </c>
      <c r="F6" s="105" t="s">
        <v>53</v>
      </c>
      <c r="G6" s="16" t="s">
        <v>22</v>
      </c>
      <c r="H6" s="79">
        <v>68700</v>
      </c>
      <c r="I6" s="106"/>
      <c r="J6" s="82" t="s">
        <v>60</v>
      </c>
      <c r="K6" s="100" t="s">
        <v>24</v>
      </c>
    </row>
    <row r="7" spans="1:13" ht="30.75" customHeight="1">
      <c r="A7" s="64" t="s">
        <v>4</v>
      </c>
      <c r="B7" s="18">
        <v>62.81</v>
      </c>
      <c r="C7" s="18">
        <f t="shared" si="0"/>
        <v>10.039999999999992</v>
      </c>
      <c r="D7" s="18">
        <v>72.849999999999994</v>
      </c>
      <c r="E7" s="65">
        <v>2</v>
      </c>
      <c r="F7" s="98" t="s">
        <v>52</v>
      </c>
      <c r="G7" s="18" t="s">
        <v>22</v>
      </c>
      <c r="H7" s="75">
        <v>90298</v>
      </c>
      <c r="I7" s="89"/>
      <c r="J7" s="78"/>
      <c r="K7" s="127" t="s">
        <v>70</v>
      </c>
    </row>
    <row r="8" spans="1:13" s="6" customFormat="1" ht="15" customHeight="1">
      <c r="A8" s="71" t="s">
        <v>31</v>
      </c>
      <c r="B8" s="69"/>
      <c r="C8" s="69"/>
      <c r="D8" s="69"/>
      <c r="E8" s="69"/>
      <c r="F8" s="69"/>
      <c r="G8" s="69"/>
      <c r="H8" s="73"/>
      <c r="I8" s="73"/>
      <c r="J8" s="73"/>
      <c r="K8" s="72"/>
    </row>
    <row r="9" spans="1:13" s="6" customFormat="1" ht="38.25" customHeight="1">
      <c r="A9" s="93" t="s">
        <v>5</v>
      </c>
      <c r="B9" s="94">
        <v>37.659999999999997</v>
      </c>
      <c r="C9" s="94">
        <v>6.0200000000000031</v>
      </c>
      <c r="D9" s="94">
        <v>43.68</v>
      </c>
      <c r="E9" s="95">
        <v>1</v>
      </c>
      <c r="F9" s="96" t="s">
        <v>54</v>
      </c>
      <c r="G9" s="94" t="s">
        <v>22</v>
      </c>
      <c r="H9" s="80">
        <v>56500</v>
      </c>
      <c r="I9" s="84" t="s">
        <v>63</v>
      </c>
      <c r="J9" s="84" t="s">
        <v>63</v>
      </c>
      <c r="K9" s="97" t="s">
        <v>57</v>
      </c>
    </row>
    <row r="10" spans="1:13" ht="15" customHeight="1">
      <c r="A10" s="64" t="s">
        <v>6</v>
      </c>
      <c r="B10" s="18">
        <v>96.77</v>
      </c>
      <c r="C10" s="18">
        <f t="shared" ref="C10:C11" si="1">D10-B10</f>
        <v>15.469999999999999</v>
      </c>
      <c r="D10" s="18">
        <v>112.24</v>
      </c>
      <c r="E10" s="65">
        <v>2</v>
      </c>
      <c r="F10" s="66" t="s">
        <v>52</v>
      </c>
      <c r="G10" s="18" t="s">
        <v>22</v>
      </c>
      <c r="H10" s="75">
        <v>139122</v>
      </c>
      <c r="I10" s="77"/>
      <c r="J10" s="78"/>
      <c r="K10" s="13" t="s">
        <v>24</v>
      </c>
    </row>
    <row r="11" spans="1:13" ht="15" customHeight="1">
      <c r="A11" s="86" t="s">
        <v>7</v>
      </c>
      <c r="B11" s="12">
        <v>72.900000000000006</v>
      </c>
      <c r="C11" s="12">
        <f t="shared" si="1"/>
        <v>11.649999999999991</v>
      </c>
      <c r="D11" s="12">
        <v>84.55</v>
      </c>
      <c r="E11" s="87">
        <v>2</v>
      </c>
      <c r="F11" s="66" t="s">
        <v>52</v>
      </c>
      <c r="G11" s="12" t="s">
        <v>22</v>
      </c>
      <c r="H11" s="75">
        <v>104800</v>
      </c>
      <c r="I11" s="77"/>
      <c r="J11" s="78"/>
      <c r="K11" s="13" t="s">
        <v>24</v>
      </c>
    </row>
    <row r="12" spans="1:13" ht="35.25" customHeight="1">
      <c r="A12" s="14" t="s">
        <v>8</v>
      </c>
      <c r="B12" s="10">
        <v>76.400000000000006</v>
      </c>
      <c r="C12" s="10">
        <f t="shared" ref="C12" si="2">D12-B12</f>
        <v>12.209999999999994</v>
      </c>
      <c r="D12" s="10">
        <v>88.61</v>
      </c>
      <c r="E12" s="11">
        <v>2</v>
      </c>
      <c r="F12" s="62" t="s">
        <v>55</v>
      </c>
      <c r="G12" s="12" t="s">
        <v>22</v>
      </c>
      <c r="H12" s="74">
        <v>121642</v>
      </c>
      <c r="I12" s="77"/>
      <c r="J12" s="82" t="s">
        <v>63</v>
      </c>
      <c r="K12" s="13" t="s">
        <v>24</v>
      </c>
    </row>
    <row r="13" spans="1:13" s="6" customFormat="1" ht="15" customHeight="1">
      <c r="A13" s="68" t="s">
        <v>32</v>
      </c>
      <c r="B13" s="69"/>
      <c r="C13" s="69"/>
      <c r="D13" s="69"/>
      <c r="E13" s="69"/>
      <c r="F13" s="69"/>
      <c r="G13" s="69"/>
      <c r="H13" s="73"/>
      <c r="I13" s="73"/>
      <c r="J13" s="73"/>
      <c r="K13" s="70"/>
    </row>
    <row r="14" spans="1:13" ht="36" customHeight="1">
      <c r="A14" s="93" t="s">
        <v>9</v>
      </c>
      <c r="B14" s="94">
        <v>37.51</v>
      </c>
      <c r="C14" s="94">
        <f t="shared" ref="C14:C18" si="3">D14-B14</f>
        <v>5.990000000000002</v>
      </c>
      <c r="D14" s="94">
        <v>43.5</v>
      </c>
      <c r="E14" s="95">
        <v>1</v>
      </c>
      <c r="F14" s="96" t="s">
        <v>54</v>
      </c>
      <c r="G14" s="94" t="s">
        <v>22</v>
      </c>
      <c r="H14" s="81">
        <v>58070</v>
      </c>
      <c r="I14" s="80"/>
      <c r="J14" s="84" t="s">
        <v>63</v>
      </c>
      <c r="K14" s="97" t="s">
        <v>57</v>
      </c>
    </row>
    <row r="15" spans="1:13" ht="45" customHeight="1">
      <c r="A15" s="122" t="s">
        <v>10</v>
      </c>
      <c r="B15" s="123">
        <v>72.900000000000006</v>
      </c>
      <c r="C15" s="123">
        <f t="shared" si="3"/>
        <v>11.649999999999991</v>
      </c>
      <c r="D15" s="123">
        <v>84.55</v>
      </c>
      <c r="E15" s="124">
        <v>2</v>
      </c>
      <c r="F15" s="118" t="s">
        <v>52</v>
      </c>
      <c r="G15" s="123" t="s">
        <v>22</v>
      </c>
      <c r="H15" s="119">
        <v>123533</v>
      </c>
      <c r="I15" s="125" t="s">
        <v>71</v>
      </c>
      <c r="J15" s="120" t="s">
        <v>61</v>
      </c>
      <c r="K15" s="121" t="s">
        <v>24</v>
      </c>
      <c r="M15" s="85"/>
    </row>
    <row r="16" spans="1:13" ht="24.75" customHeight="1">
      <c r="A16" s="19" t="s">
        <v>11</v>
      </c>
      <c r="B16" s="20">
        <v>48.38</v>
      </c>
      <c r="C16" s="20">
        <f t="shared" si="3"/>
        <v>7.7299999999999969</v>
      </c>
      <c r="D16" s="20">
        <v>56.11</v>
      </c>
      <c r="E16" s="21">
        <v>1</v>
      </c>
      <c r="F16" s="60" t="s">
        <v>52</v>
      </c>
      <c r="G16" s="20" t="s">
        <v>22</v>
      </c>
      <c r="H16" s="75">
        <v>79800</v>
      </c>
      <c r="I16" s="77"/>
      <c r="J16" s="83" t="s">
        <v>62</v>
      </c>
      <c r="K16" s="13" t="s">
        <v>24</v>
      </c>
    </row>
    <row r="17" spans="1:13" s="25" customFormat="1" ht="34.5" customHeight="1">
      <c r="A17" s="22" t="s">
        <v>12</v>
      </c>
      <c r="B17" s="20">
        <v>48.39</v>
      </c>
      <c r="C17" s="23">
        <f t="shared" si="3"/>
        <v>7.7299999999999969</v>
      </c>
      <c r="D17" s="20">
        <v>56.12</v>
      </c>
      <c r="E17" s="24">
        <v>1</v>
      </c>
      <c r="F17" s="60" t="s">
        <v>52</v>
      </c>
      <c r="G17" s="23" t="s">
        <v>22</v>
      </c>
      <c r="H17" s="75">
        <v>90400</v>
      </c>
      <c r="I17" s="77"/>
      <c r="J17" s="82" t="s">
        <v>61</v>
      </c>
      <c r="K17" s="13" t="s">
        <v>24</v>
      </c>
      <c r="L17" s="63"/>
    </row>
    <row r="18" spans="1:13" ht="23.25" customHeight="1">
      <c r="A18" s="15" t="s">
        <v>13</v>
      </c>
      <c r="B18" s="16">
        <v>76.319999999999993</v>
      </c>
      <c r="C18" s="16">
        <f t="shared" si="3"/>
        <v>12.200000000000003</v>
      </c>
      <c r="D18" s="16">
        <v>88.52</v>
      </c>
      <c r="E18" s="17">
        <v>2</v>
      </c>
      <c r="F18" s="62" t="s">
        <v>56</v>
      </c>
      <c r="G18" s="18" t="s">
        <v>22</v>
      </c>
      <c r="H18" s="74">
        <v>115692</v>
      </c>
      <c r="I18" s="77"/>
      <c r="J18" s="79"/>
      <c r="K18" s="13" t="s">
        <v>24</v>
      </c>
    </row>
    <row r="19" spans="1:13" s="6" customFormat="1" ht="15" customHeight="1">
      <c r="A19" s="71" t="s">
        <v>33</v>
      </c>
      <c r="B19" s="69"/>
      <c r="C19" s="69"/>
      <c r="D19" s="69"/>
      <c r="E19" s="69"/>
      <c r="F19" s="69"/>
      <c r="G19" s="69"/>
      <c r="H19" s="73"/>
      <c r="I19" s="73"/>
      <c r="J19" s="73"/>
      <c r="K19" s="72"/>
    </row>
    <row r="20" spans="1:13" ht="30" customHeight="1">
      <c r="A20" s="103" t="s">
        <v>14</v>
      </c>
      <c r="B20" s="102">
        <v>40.11</v>
      </c>
      <c r="C20" s="102">
        <f t="shared" ref="C20" si="4">D20-B20</f>
        <v>6.4100000000000037</v>
      </c>
      <c r="D20" s="102">
        <v>46.52</v>
      </c>
      <c r="E20" s="104">
        <v>1</v>
      </c>
      <c r="F20" s="101" t="s">
        <v>54</v>
      </c>
      <c r="G20" s="102" t="s">
        <v>22</v>
      </c>
      <c r="H20" s="78">
        <v>57809</v>
      </c>
      <c r="I20" s="77"/>
      <c r="J20" s="78"/>
      <c r="K20" s="100" t="s">
        <v>67</v>
      </c>
    </row>
    <row r="21" spans="1:13" s="25" customFormat="1" ht="45" customHeight="1">
      <c r="A21" s="115" t="s">
        <v>15</v>
      </c>
      <c r="B21" s="116">
        <v>48.38</v>
      </c>
      <c r="C21" s="116">
        <f t="shared" ref="C21" si="5">D21-B21</f>
        <v>7.7299999999999969</v>
      </c>
      <c r="D21" s="116">
        <v>56.11</v>
      </c>
      <c r="E21" s="117">
        <v>1</v>
      </c>
      <c r="F21" s="118" t="s">
        <v>52</v>
      </c>
      <c r="G21" s="116" t="s">
        <v>22</v>
      </c>
      <c r="H21" s="119">
        <v>95513</v>
      </c>
      <c r="I21" s="125" t="s">
        <v>71</v>
      </c>
      <c r="J21" s="120" t="s">
        <v>63</v>
      </c>
      <c r="K21" s="121" t="s">
        <v>24</v>
      </c>
    </row>
    <row r="22" spans="1:13" ht="30" customHeight="1">
      <c r="A22" s="107" t="s">
        <v>16</v>
      </c>
      <c r="B22" s="108">
        <v>48.39</v>
      </c>
      <c r="C22" s="108">
        <f t="shared" ref="C22" si="6">D22-B22</f>
        <v>7.7299999999999969</v>
      </c>
      <c r="D22" s="108">
        <v>56.12</v>
      </c>
      <c r="E22" s="109">
        <v>1</v>
      </c>
      <c r="F22" s="88" t="s">
        <v>52</v>
      </c>
      <c r="G22" s="108" t="s">
        <v>22</v>
      </c>
      <c r="H22" s="74">
        <v>86428</v>
      </c>
      <c r="I22" s="106"/>
      <c r="J22" s="79"/>
      <c r="K22" s="100" t="s">
        <v>24</v>
      </c>
    </row>
    <row r="23" spans="1:13" s="6" customFormat="1" ht="15" customHeight="1">
      <c r="A23" s="71" t="s">
        <v>34</v>
      </c>
      <c r="B23" s="69"/>
      <c r="C23" s="69"/>
      <c r="D23" s="69"/>
      <c r="E23" s="69"/>
      <c r="F23" s="69"/>
      <c r="G23" s="69"/>
      <c r="H23" s="73"/>
      <c r="I23" s="92"/>
      <c r="J23" s="73"/>
      <c r="K23" s="72"/>
    </row>
    <row r="24" spans="1:13" ht="23.25" customHeight="1">
      <c r="A24" s="15" t="s">
        <v>17</v>
      </c>
      <c r="B24" s="16">
        <v>165.02</v>
      </c>
      <c r="C24" s="16">
        <f t="shared" ref="C24:C28" si="7">D24-B24</f>
        <v>26.369999999999976</v>
      </c>
      <c r="D24" s="16">
        <v>191.39</v>
      </c>
      <c r="E24" s="17">
        <v>2</v>
      </c>
      <c r="F24" s="110" t="s">
        <v>56</v>
      </c>
      <c r="G24" s="16" t="s">
        <v>22</v>
      </c>
      <c r="H24" s="74">
        <v>325873</v>
      </c>
      <c r="I24" s="111"/>
      <c r="J24" s="79"/>
      <c r="K24" s="100" t="s">
        <v>24</v>
      </c>
    </row>
    <row r="25" spans="1:13" ht="23.25" customHeight="1">
      <c r="A25" s="15" t="s">
        <v>18</v>
      </c>
      <c r="B25" s="16">
        <v>55.24</v>
      </c>
      <c r="C25" s="16">
        <f>D25-B25</f>
        <v>8.8299999999999912</v>
      </c>
      <c r="D25" s="16">
        <v>64.069999999999993</v>
      </c>
      <c r="E25" s="17">
        <v>1</v>
      </c>
      <c r="F25" s="61" t="s">
        <v>54</v>
      </c>
      <c r="G25" s="16" t="s">
        <v>22</v>
      </c>
      <c r="H25" s="74">
        <v>96105</v>
      </c>
      <c r="I25" s="111"/>
      <c r="J25" s="81"/>
      <c r="K25" s="100" t="s">
        <v>24</v>
      </c>
    </row>
    <row r="26" spans="1:13" ht="15" customHeight="1">
      <c r="A26" s="15" t="s">
        <v>19</v>
      </c>
      <c r="B26" s="16">
        <v>55.24</v>
      </c>
      <c r="C26" s="16">
        <f t="shared" si="7"/>
        <v>8.8299999999999912</v>
      </c>
      <c r="D26" s="16">
        <v>64.069999999999993</v>
      </c>
      <c r="E26" s="17">
        <v>1</v>
      </c>
      <c r="F26" s="61" t="s">
        <v>54</v>
      </c>
      <c r="G26" s="16" t="s">
        <v>22</v>
      </c>
      <c r="H26" s="74">
        <v>96105</v>
      </c>
      <c r="I26" s="99"/>
      <c r="J26" s="79"/>
      <c r="K26" s="100" t="s">
        <v>24</v>
      </c>
    </row>
    <row r="27" spans="1:13" ht="24" customHeight="1">
      <c r="A27" s="64" t="s">
        <v>20</v>
      </c>
      <c r="B27" s="18">
        <v>165.02</v>
      </c>
      <c r="C27" s="18">
        <f t="shared" si="7"/>
        <v>26.369999999999976</v>
      </c>
      <c r="D27" s="18">
        <v>191.39</v>
      </c>
      <c r="E27" s="65">
        <v>2</v>
      </c>
      <c r="F27" s="128" t="s">
        <v>56</v>
      </c>
      <c r="G27" s="18" t="s">
        <v>22</v>
      </c>
      <c r="H27" s="75">
        <v>325873</v>
      </c>
      <c r="I27" s="99"/>
      <c r="J27" s="81"/>
      <c r="K27" s="100" t="s">
        <v>24</v>
      </c>
      <c r="M27" s="67"/>
    </row>
    <row r="28" spans="1:13" ht="15" customHeight="1">
      <c r="A28" s="15" t="s">
        <v>21</v>
      </c>
      <c r="B28" s="16">
        <v>45.77</v>
      </c>
      <c r="C28" s="16">
        <f t="shared" si="7"/>
        <v>7.32</v>
      </c>
      <c r="D28" s="16">
        <v>53.09</v>
      </c>
      <c r="E28" s="17">
        <v>1</v>
      </c>
      <c r="F28" s="88" t="s">
        <v>52</v>
      </c>
      <c r="G28" s="16" t="s">
        <v>22</v>
      </c>
      <c r="H28" s="74">
        <v>90253</v>
      </c>
      <c r="I28" s="99"/>
      <c r="J28" s="79"/>
      <c r="K28" s="100" t="s">
        <v>24</v>
      </c>
    </row>
    <row r="29" spans="1:13">
      <c r="B29" s="1"/>
      <c r="C29" s="1"/>
      <c r="D29" s="1"/>
      <c r="E29" s="1"/>
      <c r="F29" s="1"/>
    </row>
    <row r="30" spans="1:13" ht="18">
      <c r="A30" s="114" t="s">
        <v>35</v>
      </c>
      <c r="B30" s="112"/>
      <c r="C30" s="112"/>
      <c r="D30" s="112"/>
      <c r="E30" s="112"/>
      <c r="F30" s="112"/>
      <c r="G30" s="112"/>
      <c r="H30" s="112"/>
      <c r="I30" s="126"/>
      <c r="J30" s="112"/>
      <c r="K30" s="113"/>
    </row>
    <row r="31" spans="1:13" s="7" customFormat="1" ht="14.25" customHeight="1">
      <c r="A31" s="1" t="s">
        <v>0</v>
      </c>
      <c r="B31" s="5"/>
      <c r="C31" s="4"/>
      <c r="D31" s="5"/>
      <c r="E31" s="2"/>
      <c r="F31" s="3"/>
      <c r="G31" s="1"/>
      <c r="H31" s="28"/>
      <c r="I31" s="28"/>
      <c r="J31" s="28"/>
    </row>
    <row r="32" spans="1:13" s="8" customFormat="1" ht="15.75" customHeight="1" thickBot="1">
      <c r="A32" s="1" t="s">
        <v>36</v>
      </c>
      <c r="B32" s="5"/>
      <c r="C32" s="4"/>
      <c r="D32" s="5"/>
      <c r="E32" s="2"/>
      <c r="F32" s="3"/>
      <c r="G32" s="1"/>
      <c r="H32" s="29"/>
      <c r="I32" s="29"/>
      <c r="J32" s="29"/>
    </row>
    <row r="33" spans="1:10" s="8" customFormat="1" ht="15.75" thickBot="1">
      <c r="A33" s="36" t="s">
        <v>37</v>
      </c>
      <c r="B33" s="37"/>
      <c r="C33" s="38"/>
      <c r="D33" s="37"/>
      <c r="E33" s="39"/>
      <c r="F33" s="40"/>
      <c r="G33" s="1"/>
      <c r="H33" s="29"/>
      <c r="I33" s="29"/>
      <c r="J33" s="29"/>
    </row>
    <row r="34" spans="1:10" s="8" customFormat="1">
      <c r="A34" s="41" t="s">
        <v>38</v>
      </c>
      <c r="B34" s="42"/>
      <c r="C34" s="43"/>
      <c r="D34" s="42"/>
      <c r="E34" s="44"/>
      <c r="F34" s="3"/>
      <c r="G34" s="1"/>
      <c r="H34" s="29"/>
      <c r="I34" s="29"/>
      <c r="J34" s="29"/>
    </row>
    <row r="35" spans="1:10" s="8" customFormat="1">
      <c r="A35" s="41" t="s">
        <v>39</v>
      </c>
      <c r="B35" s="42"/>
      <c r="C35" s="43"/>
      <c r="D35" s="42"/>
      <c r="E35" s="44"/>
      <c r="F35" s="3"/>
      <c r="G35" s="1"/>
      <c r="H35" s="29"/>
      <c r="I35" s="29"/>
      <c r="J35" s="29"/>
    </row>
    <row r="36" spans="1:10" s="8" customFormat="1">
      <c r="A36" s="41" t="s">
        <v>40</v>
      </c>
      <c r="B36" s="42"/>
      <c r="C36" s="43"/>
      <c r="D36" s="42"/>
      <c r="E36" s="44"/>
      <c r="F36" s="3"/>
      <c r="G36" s="1"/>
      <c r="H36" s="29"/>
      <c r="I36" s="29"/>
      <c r="J36" s="29"/>
    </row>
    <row r="37" spans="1:10" s="8" customFormat="1">
      <c r="A37" s="41" t="s">
        <v>41</v>
      </c>
      <c r="B37" s="42"/>
      <c r="C37" s="43"/>
      <c r="D37" s="42"/>
      <c r="E37" s="44"/>
      <c r="F37" s="3"/>
      <c r="G37" s="1"/>
      <c r="H37" s="29"/>
      <c r="I37" s="29"/>
      <c r="J37" s="29"/>
    </row>
    <row r="38" spans="1:10" s="8" customFormat="1" ht="15" thickBot="1">
      <c r="A38" s="41" t="s">
        <v>42</v>
      </c>
      <c r="B38" s="42"/>
      <c r="C38" s="43"/>
      <c r="D38" s="42"/>
      <c r="E38" s="45"/>
      <c r="F38" s="3"/>
      <c r="G38" s="1"/>
      <c r="H38" s="29"/>
      <c r="I38" s="29"/>
      <c r="J38" s="29"/>
    </row>
    <row r="39" spans="1:10" s="8" customFormat="1" ht="16.5" customHeight="1" thickBot="1">
      <c r="A39" s="36" t="s">
        <v>43</v>
      </c>
      <c r="B39" s="46"/>
      <c r="C39" s="47"/>
      <c r="D39" s="46"/>
      <c r="E39" s="48"/>
      <c r="F39" s="40"/>
      <c r="G39" s="1"/>
      <c r="H39" s="29"/>
      <c r="I39" s="29"/>
      <c r="J39" s="29"/>
    </row>
    <row r="40" spans="1:10" s="8" customFormat="1" ht="15.75" customHeight="1">
      <c r="A40" s="41" t="s">
        <v>44</v>
      </c>
      <c r="B40" s="42"/>
      <c r="C40" s="43"/>
      <c r="D40" s="42"/>
      <c r="E40" s="44"/>
      <c r="F40" s="3"/>
      <c r="G40" s="1"/>
      <c r="H40" s="29"/>
      <c r="I40" s="29"/>
      <c r="J40" s="29"/>
    </row>
    <row r="41" spans="1:10" s="8" customFormat="1" ht="15.75" customHeight="1">
      <c r="A41" s="41" t="s">
        <v>45</v>
      </c>
      <c r="B41" s="42"/>
      <c r="C41" s="43"/>
      <c r="D41" s="42"/>
      <c r="E41" s="44"/>
      <c r="F41" s="3"/>
      <c r="G41" s="1"/>
      <c r="H41" s="29"/>
      <c r="I41" s="29"/>
      <c r="J41" s="29"/>
    </row>
    <row r="42" spans="1:10" s="8" customFormat="1" ht="13.5" customHeight="1" thickBot="1">
      <c r="A42" s="41" t="s">
        <v>46</v>
      </c>
      <c r="B42" s="42"/>
      <c r="C42" s="43"/>
      <c r="D42" s="42"/>
      <c r="E42" s="44"/>
      <c r="F42" s="3"/>
      <c r="G42" s="1"/>
      <c r="H42" s="29"/>
      <c r="I42" s="29"/>
      <c r="J42" s="29"/>
    </row>
    <row r="43" spans="1:10" s="8" customFormat="1" ht="15.75" customHeight="1" thickBot="1">
      <c r="A43" s="36" t="s">
        <v>47</v>
      </c>
      <c r="B43" s="46"/>
      <c r="C43" s="47"/>
      <c r="D43" s="46"/>
      <c r="E43" s="48"/>
      <c r="F43" s="49"/>
      <c r="G43" s="1"/>
      <c r="H43" s="29"/>
      <c r="I43" s="29"/>
      <c r="J43" s="29"/>
    </row>
    <row r="44" spans="1:10" s="8" customFormat="1" ht="15" customHeight="1">
      <c r="A44" s="50" t="s">
        <v>38</v>
      </c>
      <c r="B44" s="51"/>
      <c r="C44" s="52"/>
      <c r="D44" s="51"/>
      <c r="E44" s="53"/>
      <c r="F44" s="54"/>
      <c r="G44" s="1"/>
      <c r="H44" s="29"/>
      <c r="I44" s="29"/>
      <c r="J44" s="29"/>
    </row>
    <row r="45" spans="1:10" s="8" customFormat="1" ht="15" thickBot="1">
      <c r="A45" s="55" t="s">
        <v>48</v>
      </c>
      <c r="B45" s="56"/>
      <c r="C45" s="57"/>
      <c r="D45" s="56"/>
      <c r="E45" s="58"/>
      <c r="F45" s="59"/>
      <c r="G45" s="1"/>
      <c r="H45" s="29"/>
      <c r="I45" s="29"/>
      <c r="J45" s="29"/>
    </row>
    <row r="46" spans="1:10" s="8" customFormat="1">
      <c r="A46" s="1"/>
      <c r="B46" s="5"/>
      <c r="C46" s="4"/>
      <c r="D46" s="5"/>
      <c r="E46" s="2"/>
      <c r="F46" s="3"/>
      <c r="G46" s="1"/>
      <c r="H46" s="29"/>
      <c r="I46" s="29"/>
      <c r="J46" s="29"/>
    </row>
    <row r="47" spans="1:10" s="8" customFormat="1">
      <c r="A47" s="1" t="s">
        <v>49</v>
      </c>
      <c r="B47" s="1"/>
      <c r="C47" s="1"/>
      <c r="D47" s="1"/>
      <c r="E47" s="1"/>
      <c r="F47" s="3"/>
      <c r="G47" s="1"/>
      <c r="H47" s="29"/>
      <c r="I47" s="29"/>
      <c r="J47" s="29"/>
    </row>
    <row r="48" spans="1:10" s="8" customFormat="1" ht="15.75" customHeight="1">
      <c r="A48" s="1" t="s">
        <v>50</v>
      </c>
      <c r="B48" s="1"/>
      <c r="C48" s="1"/>
      <c r="D48" s="1"/>
      <c r="E48" s="1"/>
      <c r="F48" s="3"/>
      <c r="G48" s="1"/>
      <c r="H48" s="29"/>
      <c r="I48" s="29"/>
      <c r="J48" s="29"/>
    </row>
    <row r="49" spans="1:10" s="8" customFormat="1">
      <c r="A49" s="1" t="s">
        <v>1</v>
      </c>
      <c r="B49" s="1"/>
      <c r="C49" s="1"/>
      <c r="D49" s="1"/>
      <c r="E49" s="1"/>
      <c r="F49" s="3"/>
      <c r="G49" s="1"/>
      <c r="H49" s="29"/>
      <c r="I49" s="29"/>
      <c r="J49" s="29"/>
    </row>
    <row r="50" spans="1:10" s="8" customFormat="1" ht="42.75" customHeight="1">
      <c r="A50" s="129" t="s">
        <v>51</v>
      </c>
      <c r="B50" s="129"/>
      <c r="C50" s="129"/>
      <c r="D50" s="129"/>
      <c r="E50" s="129"/>
      <c r="F50" s="129"/>
      <c r="G50" s="129"/>
      <c r="H50" s="29"/>
      <c r="I50" s="29"/>
      <c r="J50" s="29"/>
    </row>
    <row r="51" spans="1:10" s="8" customFormat="1" ht="12.75">
      <c r="A51" s="9"/>
      <c r="B51" s="9"/>
      <c r="C51" s="9"/>
      <c r="D51" s="9"/>
      <c r="E51" s="9"/>
      <c r="F51" s="9"/>
      <c r="G51" s="9"/>
      <c r="H51" s="29"/>
      <c r="I51" s="29"/>
      <c r="J51" s="29"/>
    </row>
    <row r="52" spans="1:10" s="8" customFormat="1" ht="12.75">
      <c r="A52" s="9"/>
      <c r="B52" s="9"/>
      <c r="C52" s="9"/>
      <c r="D52" s="9"/>
      <c r="E52" s="9"/>
      <c r="F52" s="9"/>
      <c r="G52" s="9"/>
      <c r="H52" s="29"/>
      <c r="I52" s="29"/>
      <c r="J52" s="29"/>
    </row>
  </sheetData>
  <autoFilter ref="A3:K28">
    <filterColumn colId="10">
      <filters blank="1">
        <filter val="STOP SALE"/>
        <filter val="Свободен/ Available"/>
      </filters>
    </filterColumn>
  </autoFilter>
  <mergeCells count="3">
    <mergeCell ref="A50:G50"/>
    <mergeCell ref="A2:J2"/>
    <mergeCell ref="A1:K1"/>
  </mergeCells>
  <pageMargins left="0.62992125984251968" right="3.937007874015748E-2" top="0.15748031496062992" bottom="0.15748031496062992" header="0.31496062992125984" footer="0.31496062992125984"/>
  <pageSetup paperSize="9" scale="87" fitToHeight="0" orientation="landscape" horizont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2017-04-04T12:07:43Z</dcterms:modified>
</cp:coreProperties>
</file>