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SV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<sst xmlns="http://schemas.openxmlformats.org/spreadsheetml/2006/main" count="95" uniqueCount="38">
  <si>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Номер къща</t>
  </si>
  <si>
    <t>Тип къща</t>
  </si>
  <si>
    <t>Площ партер</t>
  </si>
  <si>
    <t>Площ парцел</t>
  </si>
  <si>
    <t>Площ къща</t>
  </si>
  <si>
    <t>Цена на кв.м.</t>
  </si>
  <si>
    <t xml:space="preserve"> СТАРА ЦЕНА €</t>
  </si>
  <si>
    <t>ЦЕНА €</t>
  </si>
  <si>
    <r>
      <t xml:space="preserve">АКЦИЯ </t>
    </r>
    <r>
      <rPr>
        <b/>
        <sz val="12"/>
        <color indexed="8"/>
        <rFont val="Calibri"/>
        <family val="2"/>
      </rPr>
      <t>€</t>
    </r>
  </si>
  <si>
    <t>кв. м</t>
  </si>
  <si>
    <t>G4</t>
  </si>
  <si>
    <t>G3</t>
  </si>
  <si>
    <t>reserved</t>
  </si>
  <si>
    <t>G2</t>
  </si>
  <si>
    <t>G1</t>
  </si>
  <si>
    <t>I</t>
  </si>
  <si>
    <t>H</t>
  </si>
  <si>
    <t>J</t>
  </si>
  <si>
    <t>H1</t>
  </si>
  <si>
    <t>A</t>
  </si>
  <si>
    <t>C</t>
  </si>
  <si>
    <t>K1</t>
  </si>
  <si>
    <t>K2</t>
  </si>
  <si>
    <t>H2</t>
  </si>
  <si>
    <t>E1</t>
  </si>
  <si>
    <t>E2</t>
  </si>
  <si>
    <t>G2.1</t>
  </si>
  <si>
    <t>F1</t>
  </si>
  <si>
    <t>F2</t>
  </si>
  <si>
    <t>B</t>
  </si>
  <si>
    <t>Схема на разсрочено плащане**</t>
  </si>
  <si>
    <t>№</t>
  </si>
  <si>
    <t>Вноска</t>
  </si>
  <si>
    <t>Сума</t>
  </si>
  <si>
    <t>Депозитна вноска</t>
  </si>
  <si>
    <t>2 000 €</t>
  </si>
  <si>
    <t>В срок до 1 месец след подписване на договора</t>
  </si>
  <si>
    <t>В срок до 2 години след подписване на договора, по индивидуална схема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</si>
</sst>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\ [$€-1]"/>
    <numFmt numFmtId="166" formatCode="0.00"/>
    <numFmt numFmtId="167" formatCode="[$€-2]\ #,##0.00"/>
    <numFmt numFmtId="168" formatCode="0%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trike/>
      <sz val="12"/>
      <name val="Arial"/>
      <family val="2"/>
    </font>
    <font>
      <b/>
      <strike/>
      <sz val="12"/>
      <color indexed="8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4" fillId="0" borderId="2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wrapText="1"/>
    </xf>
    <xf numFmtId="164" fontId="4" fillId="0" borderId="7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4" fontId="2" fillId="0" borderId="10" xfId="0" applyFont="1" applyFill="1" applyBorder="1" applyAlignment="1">
      <alignment horizontal="center"/>
    </xf>
    <xf numFmtId="164" fontId="2" fillId="0" borderId="11" xfId="0" applyFont="1" applyFill="1" applyBorder="1" applyAlignment="1">
      <alignment horizontal="center"/>
    </xf>
    <xf numFmtId="164" fontId="2" fillId="0" borderId="12" xfId="0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7" fontId="2" fillId="0" borderId="16" xfId="0" applyNumberFormat="1" applyFont="1" applyFill="1" applyBorder="1" applyAlignment="1">
      <alignment horizontal="center"/>
    </xf>
    <xf numFmtId="165" fontId="7" fillId="0" borderId="16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5" fontId="4" fillId="0" borderId="17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3" fillId="0" borderId="16" xfId="0" applyFont="1" applyFill="1" applyBorder="1" applyAlignment="1">
      <alignment horizontal="center"/>
    </xf>
    <xf numFmtId="166" fontId="3" fillId="0" borderId="16" xfId="0" applyNumberFormat="1" applyFont="1" applyFill="1" applyBorder="1" applyAlignment="1">
      <alignment horizontal="center"/>
    </xf>
    <xf numFmtId="164" fontId="3" fillId="0" borderId="19" xfId="0" applyFont="1" applyFill="1" applyBorder="1" applyAlignment="1">
      <alignment horizontal="center"/>
    </xf>
    <xf numFmtId="164" fontId="3" fillId="0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8" fillId="0" borderId="20" xfId="0" applyNumberFormat="1" applyFont="1" applyFill="1" applyBorder="1" applyAlignment="1">
      <alignment horizontal="center"/>
    </xf>
    <xf numFmtId="165" fontId="9" fillId="0" borderId="21" xfId="0" applyNumberFormat="1" applyFont="1" applyFill="1" applyBorder="1" applyAlignment="1">
      <alignment horizontal="center"/>
    </xf>
    <xf numFmtId="164" fontId="4" fillId="0" borderId="9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4" fontId="2" fillId="0" borderId="22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/>
    </xf>
    <xf numFmtId="164" fontId="2" fillId="0" borderId="23" xfId="0" applyFont="1" applyFill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4" fontId="2" fillId="0" borderId="25" xfId="0" applyFont="1" applyBorder="1" applyAlignment="1">
      <alignment horizontal="center" vertical="center"/>
    </xf>
    <xf numFmtId="164" fontId="2" fillId="0" borderId="26" xfId="0" applyFont="1" applyBorder="1" applyAlignment="1">
      <alignment horizontal="center" vertical="center" wrapText="1"/>
    </xf>
    <xf numFmtId="168" fontId="2" fillId="0" borderId="2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workbookViewId="0" topLeftCell="A1">
      <selection activeCell="A4" sqref="A4"/>
    </sheetView>
  </sheetViews>
  <sheetFormatPr defaultColWidth="9.140625" defaultRowHeight="15"/>
  <cols>
    <col min="1" max="1" width="9.00390625" style="1" customWidth="1"/>
    <col min="2" max="2" width="8.421875" style="1" customWidth="1"/>
    <col min="3" max="3" width="10.28125" style="1" customWidth="1"/>
    <col min="4" max="4" width="10.57421875" style="1" customWidth="1"/>
    <col min="5" max="5" width="11.28125" style="1" customWidth="1"/>
    <col min="6" max="6" width="13.7109375" style="1" customWidth="1"/>
    <col min="7" max="7" width="14.8515625" style="2" customWidth="1"/>
    <col min="8" max="9" width="15.421875" style="3" customWidth="1"/>
    <col min="10" max="10" width="10.00390625" style="1" customWidth="1"/>
    <col min="11" max="16384" width="9.140625" style="1" customWidth="1"/>
  </cols>
  <sheetData>
    <row r="1" spans="1:10" s="6" customFormat="1" ht="20.25" customHeight="1">
      <c r="A1" s="4"/>
      <c r="B1" s="4"/>
      <c r="C1" s="4"/>
      <c r="D1" s="4"/>
      <c r="E1" s="4"/>
      <c r="F1" s="4"/>
      <c r="G1" s="4"/>
      <c r="H1" s="4"/>
      <c r="I1" s="4"/>
      <c r="J1" s="5"/>
    </row>
    <row r="2" spans="1:10" s="6" customFormat="1" ht="20.25" customHeight="1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s="6" customFormat="1" ht="17.25" customHeight="1">
      <c r="A3" s="7"/>
      <c r="B3" s="7"/>
      <c r="C3" s="7"/>
      <c r="D3" s="7"/>
      <c r="E3" s="7"/>
      <c r="F3" s="7"/>
      <c r="G3" s="7"/>
      <c r="H3" s="7"/>
      <c r="I3" s="7"/>
      <c r="J3" s="5"/>
    </row>
    <row r="4" spans="1:10" s="6" customFormat="1" ht="17.25" customHeight="1">
      <c r="A4" s="8"/>
      <c r="B4" s="8"/>
      <c r="C4" s="8"/>
      <c r="D4" s="8"/>
      <c r="E4" s="8"/>
      <c r="F4" s="8"/>
      <c r="G4" s="8"/>
      <c r="H4" s="8"/>
      <c r="I4" s="8"/>
      <c r="J4" s="5"/>
    </row>
    <row r="5" spans="1:9" ht="15.75" customHeight="1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2" t="s">
        <v>5</v>
      </c>
      <c r="G5" s="13" t="s">
        <v>6</v>
      </c>
      <c r="H5" s="14" t="s">
        <v>7</v>
      </c>
      <c r="I5" s="15" t="s">
        <v>8</v>
      </c>
    </row>
    <row r="6" spans="1:9" ht="15.75" customHeight="1">
      <c r="A6" s="9"/>
      <c r="B6" s="10"/>
      <c r="C6" s="11"/>
      <c r="D6" s="11"/>
      <c r="E6" s="11"/>
      <c r="F6" s="12"/>
      <c r="G6" s="13"/>
      <c r="H6" s="14"/>
      <c r="I6" s="15"/>
    </row>
    <row r="7" spans="1:9" ht="16.5" customHeight="1">
      <c r="A7" s="9"/>
      <c r="B7" s="10"/>
      <c r="C7" s="16" t="s">
        <v>9</v>
      </c>
      <c r="D7" s="16" t="s">
        <v>9</v>
      </c>
      <c r="E7" s="16" t="s">
        <v>9</v>
      </c>
      <c r="F7" s="12"/>
      <c r="G7" s="13"/>
      <c r="H7" s="14"/>
      <c r="I7" s="15"/>
    </row>
    <row r="8" spans="1:9" ht="15.75">
      <c r="A8" s="17">
        <v>1</v>
      </c>
      <c r="B8" s="18" t="s">
        <v>10</v>
      </c>
      <c r="C8" s="19">
        <v>40.65</v>
      </c>
      <c r="D8" s="19">
        <v>130.58</v>
      </c>
      <c r="E8" s="19">
        <v>96.02</v>
      </c>
      <c r="F8" s="20">
        <f aca="true" t="shared" si="0" ref="F8:F81">H8/E8</f>
        <v>1031.0352009997916</v>
      </c>
      <c r="G8" s="21">
        <v>119000</v>
      </c>
      <c r="H8" s="22">
        <v>99000</v>
      </c>
      <c r="I8" s="23"/>
    </row>
    <row r="9" spans="1:10" ht="15.75">
      <c r="A9" s="24">
        <v>2</v>
      </c>
      <c r="B9" s="25" t="s">
        <v>11</v>
      </c>
      <c r="C9" s="26">
        <v>40.65</v>
      </c>
      <c r="D9" s="26">
        <v>88.15</v>
      </c>
      <c r="E9" s="26">
        <v>89.26</v>
      </c>
      <c r="F9" s="27">
        <f t="shared" si="0"/>
        <v>974.6807080439166</v>
      </c>
      <c r="G9" s="28">
        <v>98367</v>
      </c>
      <c r="H9" s="29">
        <v>87000</v>
      </c>
      <c r="I9" s="30"/>
      <c r="J9" s="1" t="s">
        <v>12</v>
      </c>
    </row>
    <row r="10" spans="1:14" ht="16.5">
      <c r="A10" s="24">
        <v>3</v>
      </c>
      <c r="B10" s="25" t="s">
        <v>13</v>
      </c>
      <c r="C10" s="26">
        <v>40.65</v>
      </c>
      <c r="D10" s="26">
        <v>79.57</v>
      </c>
      <c r="E10" s="26">
        <v>88.16</v>
      </c>
      <c r="F10" s="27">
        <f t="shared" si="0"/>
        <v>986.8421052631579</v>
      </c>
      <c r="G10" s="28">
        <v>97278</v>
      </c>
      <c r="H10" s="31">
        <v>87000</v>
      </c>
      <c r="I10" s="32">
        <v>78000</v>
      </c>
      <c r="K10" s="33"/>
      <c r="L10" s="33"/>
      <c r="N10" s="33"/>
    </row>
    <row r="11" spans="1:14" ht="15.75">
      <c r="A11" s="24">
        <v>4</v>
      </c>
      <c r="B11" s="25" t="s">
        <v>14</v>
      </c>
      <c r="C11" s="26">
        <v>40.65</v>
      </c>
      <c r="D11" s="26">
        <v>119.46</v>
      </c>
      <c r="E11" s="26">
        <v>97.01</v>
      </c>
      <c r="F11" s="27">
        <f t="shared" si="0"/>
        <v>1144.2119369137201</v>
      </c>
      <c r="G11" s="28">
        <v>119000</v>
      </c>
      <c r="H11" s="34">
        <v>111000</v>
      </c>
      <c r="I11" s="35"/>
      <c r="K11" s="33"/>
      <c r="L11" s="33"/>
      <c r="N11" s="33"/>
    </row>
    <row r="12" spans="1:14" ht="15.75">
      <c r="A12" s="24">
        <v>5</v>
      </c>
      <c r="B12" s="25" t="s">
        <v>14</v>
      </c>
      <c r="C12" s="26">
        <v>40.65</v>
      </c>
      <c r="D12" s="26">
        <v>119.47</v>
      </c>
      <c r="E12" s="26">
        <v>97.01</v>
      </c>
      <c r="F12" s="27">
        <f t="shared" si="0"/>
        <v>1144.2119369137201</v>
      </c>
      <c r="G12" s="28">
        <v>119000</v>
      </c>
      <c r="H12" s="34">
        <v>111000</v>
      </c>
      <c r="I12" s="35"/>
      <c r="K12" s="33"/>
      <c r="L12" s="33"/>
      <c r="N12" s="33"/>
    </row>
    <row r="13" spans="1:14" ht="15.75">
      <c r="A13" s="24">
        <v>9</v>
      </c>
      <c r="B13" s="25" t="s">
        <v>15</v>
      </c>
      <c r="C13" s="26">
        <v>48.82</v>
      </c>
      <c r="D13" s="26">
        <v>123.98</v>
      </c>
      <c r="E13" s="26">
        <v>115.16</v>
      </c>
      <c r="F13" s="27">
        <f t="shared" si="0"/>
        <v>1120.1806182702328</v>
      </c>
      <c r="G13" s="28">
        <v>149000</v>
      </c>
      <c r="H13" s="34">
        <v>129000</v>
      </c>
      <c r="I13" s="35"/>
      <c r="K13" s="33"/>
      <c r="L13" s="33"/>
      <c r="N13" s="33"/>
    </row>
    <row r="14" spans="1:14" ht="15.75">
      <c r="A14" s="24">
        <v>10</v>
      </c>
      <c r="B14" s="25" t="s">
        <v>16</v>
      </c>
      <c r="C14" s="26">
        <v>63.94</v>
      </c>
      <c r="D14" s="26">
        <v>153.3</v>
      </c>
      <c r="E14" s="26">
        <v>143.4</v>
      </c>
      <c r="F14" s="27">
        <f t="shared" si="0"/>
        <v>1108.7866108786611</v>
      </c>
      <c r="G14" s="28">
        <v>175000</v>
      </c>
      <c r="H14" s="34">
        <v>159000</v>
      </c>
      <c r="I14" s="35"/>
      <c r="K14" s="33"/>
      <c r="L14" s="33"/>
      <c r="N14" s="33"/>
    </row>
    <row r="15" spans="1:9" ht="15.75">
      <c r="A15" s="24">
        <v>11</v>
      </c>
      <c r="B15" s="25" t="s">
        <v>15</v>
      </c>
      <c r="C15" s="26">
        <v>48.82</v>
      </c>
      <c r="D15" s="26">
        <v>123.98</v>
      </c>
      <c r="E15" s="26">
        <v>115.16</v>
      </c>
      <c r="F15" s="27">
        <f t="shared" si="0"/>
        <v>1120.1806182702328</v>
      </c>
      <c r="G15" s="28">
        <v>149000</v>
      </c>
      <c r="H15" s="34">
        <v>129000</v>
      </c>
      <c r="I15" s="35"/>
    </row>
    <row r="16" spans="1:9" ht="15.75">
      <c r="A16" s="24">
        <v>12</v>
      </c>
      <c r="B16" s="25" t="s">
        <v>16</v>
      </c>
      <c r="C16" s="26">
        <v>63.94</v>
      </c>
      <c r="D16" s="26">
        <v>153.3</v>
      </c>
      <c r="E16" s="26">
        <v>143.4</v>
      </c>
      <c r="F16" s="27">
        <f t="shared" si="0"/>
        <v>1108.7866108786611</v>
      </c>
      <c r="G16" s="28">
        <v>179000</v>
      </c>
      <c r="H16" s="34">
        <v>159000</v>
      </c>
      <c r="I16" s="35"/>
    </row>
    <row r="17" spans="1:9" ht="15.75">
      <c r="A17" s="24">
        <v>13</v>
      </c>
      <c r="B17" s="25" t="s">
        <v>17</v>
      </c>
      <c r="C17" s="26">
        <v>62.93</v>
      </c>
      <c r="D17" s="26">
        <v>158.9</v>
      </c>
      <c r="E17" s="26">
        <v>133.23</v>
      </c>
      <c r="F17" s="27">
        <f t="shared" si="0"/>
        <v>1193.4249043008333</v>
      </c>
      <c r="G17" s="28">
        <v>179000</v>
      </c>
      <c r="H17" s="34">
        <v>159000</v>
      </c>
      <c r="I17" s="35"/>
    </row>
    <row r="18" spans="1:9" ht="15.75">
      <c r="A18" s="24">
        <v>14</v>
      </c>
      <c r="B18" s="25" t="s">
        <v>17</v>
      </c>
      <c r="C18" s="26">
        <v>62.93</v>
      </c>
      <c r="D18" s="26">
        <v>158.9</v>
      </c>
      <c r="E18" s="26">
        <v>133.23</v>
      </c>
      <c r="F18" s="27">
        <f t="shared" si="0"/>
        <v>1193.4249043008333</v>
      </c>
      <c r="G18" s="28">
        <v>179000</v>
      </c>
      <c r="H18" s="34">
        <v>159000</v>
      </c>
      <c r="I18" s="35"/>
    </row>
    <row r="19" spans="1:9" ht="15.75">
      <c r="A19" s="24">
        <v>15</v>
      </c>
      <c r="B19" s="25" t="s">
        <v>18</v>
      </c>
      <c r="C19" s="26">
        <v>63.94</v>
      </c>
      <c r="D19" s="26">
        <v>153.32</v>
      </c>
      <c r="E19" s="26">
        <v>143.25</v>
      </c>
      <c r="F19" s="27">
        <f t="shared" si="0"/>
        <v>1151.8324607329844</v>
      </c>
      <c r="G19" s="28">
        <v>182000</v>
      </c>
      <c r="H19" s="34">
        <v>165000</v>
      </c>
      <c r="I19" s="35"/>
    </row>
    <row r="20" spans="1:9" ht="15.75">
      <c r="A20" s="24">
        <v>17</v>
      </c>
      <c r="B20" s="25" t="s">
        <v>19</v>
      </c>
      <c r="C20" s="26">
        <v>70.39</v>
      </c>
      <c r="D20" s="26">
        <v>189.33</v>
      </c>
      <c r="E20" s="26">
        <v>152.49</v>
      </c>
      <c r="F20" s="27">
        <f t="shared" si="0"/>
        <v>1305.0036067938881</v>
      </c>
      <c r="G20" s="28">
        <v>250000</v>
      </c>
      <c r="H20" s="34">
        <v>199000</v>
      </c>
      <c r="I20" s="35"/>
    </row>
    <row r="21" spans="1:9" ht="15.75">
      <c r="A21" s="24">
        <v>18</v>
      </c>
      <c r="B21" s="25" t="s">
        <v>19</v>
      </c>
      <c r="C21" s="26">
        <v>70.39</v>
      </c>
      <c r="D21" s="26">
        <v>193.18</v>
      </c>
      <c r="E21" s="26">
        <v>152.49</v>
      </c>
      <c r="F21" s="27">
        <f t="shared" si="0"/>
        <v>1305.0036067938881</v>
      </c>
      <c r="G21" s="28">
        <v>250000</v>
      </c>
      <c r="H21" s="34">
        <v>199000</v>
      </c>
      <c r="I21" s="35"/>
    </row>
    <row r="22" spans="1:9" ht="15.75">
      <c r="A22" s="24">
        <v>19</v>
      </c>
      <c r="B22" s="25" t="s">
        <v>19</v>
      </c>
      <c r="C22" s="26">
        <v>70.39</v>
      </c>
      <c r="D22" s="26">
        <v>198.66</v>
      </c>
      <c r="E22" s="26">
        <v>152.49</v>
      </c>
      <c r="F22" s="27">
        <f t="shared" si="0"/>
        <v>1305.0036067938881</v>
      </c>
      <c r="G22" s="28">
        <v>250000</v>
      </c>
      <c r="H22" s="34">
        <v>199000</v>
      </c>
      <c r="I22" s="35"/>
    </row>
    <row r="23" spans="1:9" ht="15.75">
      <c r="A23" s="24">
        <v>20</v>
      </c>
      <c r="B23" s="25" t="s">
        <v>20</v>
      </c>
      <c r="C23" s="26">
        <v>75.82</v>
      </c>
      <c r="D23" s="26">
        <v>155.15</v>
      </c>
      <c r="E23" s="26">
        <v>152.35</v>
      </c>
      <c r="F23" s="27">
        <f t="shared" si="0"/>
        <v>1306.20282244831</v>
      </c>
      <c r="G23" s="28">
        <v>299000</v>
      </c>
      <c r="H23" s="34">
        <v>199000</v>
      </c>
      <c r="I23" s="35"/>
    </row>
    <row r="24" spans="1:9" ht="15.75">
      <c r="A24" s="24">
        <v>21</v>
      </c>
      <c r="B24" s="25" t="s">
        <v>20</v>
      </c>
      <c r="C24" s="26">
        <v>75.82</v>
      </c>
      <c r="D24" s="26">
        <v>168.81</v>
      </c>
      <c r="E24" s="26">
        <v>152.35</v>
      </c>
      <c r="F24" s="27">
        <f t="shared" si="0"/>
        <v>1634.394486380046</v>
      </c>
      <c r="G24" s="28">
        <v>299000</v>
      </c>
      <c r="H24" s="34">
        <v>249000</v>
      </c>
      <c r="I24" s="35"/>
    </row>
    <row r="25" spans="1:9" ht="15.75">
      <c r="A25" s="24">
        <v>24</v>
      </c>
      <c r="B25" s="25" t="s">
        <v>20</v>
      </c>
      <c r="C25" s="26">
        <v>75.82</v>
      </c>
      <c r="D25" s="26">
        <v>165.28</v>
      </c>
      <c r="E25" s="26">
        <v>152.35</v>
      </c>
      <c r="F25" s="27">
        <f t="shared" si="0"/>
        <v>1634.394486380046</v>
      </c>
      <c r="G25" s="28">
        <v>299000</v>
      </c>
      <c r="H25" s="34">
        <v>249000</v>
      </c>
      <c r="I25" s="35"/>
    </row>
    <row r="26" spans="1:9" ht="15.75">
      <c r="A26" s="24">
        <v>25</v>
      </c>
      <c r="B26" s="25" t="s">
        <v>20</v>
      </c>
      <c r="C26" s="26">
        <v>75.82</v>
      </c>
      <c r="D26" s="26">
        <v>138.7</v>
      </c>
      <c r="E26" s="26">
        <v>152.35</v>
      </c>
      <c r="F26" s="27">
        <f t="shared" si="0"/>
        <v>1306.20282244831</v>
      </c>
      <c r="G26" s="28">
        <v>299000</v>
      </c>
      <c r="H26" s="34">
        <v>199000</v>
      </c>
      <c r="I26" s="35"/>
    </row>
    <row r="27" spans="1:9" ht="15.75">
      <c r="A27" s="24">
        <v>26</v>
      </c>
      <c r="B27" s="25" t="s">
        <v>21</v>
      </c>
      <c r="C27" s="26">
        <v>69.94</v>
      </c>
      <c r="D27" s="26">
        <v>147.97</v>
      </c>
      <c r="E27" s="26">
        <v>139.88</v>
      </c>
      <c r="F27" s="27">
        <f t="shared" si="0"/>
        <v>1208.17843866171</v>
      </c>
      <c r="G27" s="28">
        <v>189000</v>
      </c>
      <c r="H27" s="34">
        <v>169000</v>
      </c>
      <c r="I27" s="35"/>
    </row>
    <row r="28" spans="1:9" ht="15.75">
      <c r="A28" s="24">
        <v>27</v>
      </c>
      <c r="B28" s="25" t="s">
        <v>22</v>
      </c>
      <c r="C28" s="26">
        <v>70.43</v>
      </c>
      <c r="D28" s="26">
        <v>145.44</v>
      </c>
      <c r="E28" s="26">
        <v>140.86</v>
      </c>
      <c r="F28" s="27">
        <f t="shared" si="0"/>
        <v>1199.7728240806473</v>
      </c>
      <c r="G28" s="28">
        <v>189000</v>
      </c>
      <c r="H28" s="34">
        <v>169000</v>
      </c>
      <c r="I28" s="35"/>
    </row>
    <row r="29" spans="1:9" ht="15.75">
      <c r="A29" s="24">
        <v>28</v>
      </c>
      <c r="B29" s="25" t="s">
        <v>21</v>
      </c>
      <c r="C29" s="26">
        <v>69.94</v>
      </c>
      <c r="D29" s="26">
        <v>139.82</v>
      </c>
      <c r="E29" s="26">
        <v>139.88</v>
      </c>
      <c r="F29" s="27">
        <f t="shared" si="0"/>
        <v>1208.17843866171</v>
      </c>
      <c r="G29" s="28">
        <v>185000</v>
      </c>
      <c r="H29" s="34">
        <v>169000</v>
      </c>
      <c r="I29" s="35"/>
    </row>
    <row r="30" spans="1:9" ht="15.75">
      <c r="A30" s="24">
        <v>29</v>
      </c>
      <c r="B30" s="25" t="s">
        <v>22</v>
      </c>
      <c r="C30" s="26">
        <v>70.43</v>
      </c>
      <c r="D30" s="26">
        <v>151.76</v>
      </c>
      <c r="E30" s="26">
        <v>140.86</v>
      </c>
      <c r="F30" s="27">
        <f t="shared" si="0"/>
        <v>1199.7728240806473</v>
      </c>
      <c r="G30" s="28">
        <v>185000</v>
      </c>
      <c r="H30" s="34">
        <v>169000</v>
      </c>
      <c r="I30" s="35"/>
    </row>
    <row r="31" spans="1:9" ht="15.75">
      <c r="A31" s="24">
        <v>30</v>
      </c>
      <c r="B31" s="25" t="s">
        <v>18</v>
      </c>
      <c r="C31" s="26">
        <v>63.94</v>
      </c>
      <c r="D31" s="26">
        <v>154.84</v>
      </c>
      <c r="E31" s="26">
        <v>143.25</v>
      </c>
      <c r="F31" s="27">
        <f t="shared" si="0"/>
        <v>1151.8324607329844</v>
      </c>
      <c r="G31" s="28">
        <v>182000</v>
      </c>
      <c r="H31" s="34">
        <v>165000</v>
      </c>
      <c r="I31" s="35"/>
    </row>
    <row r="32" spans="1:9" ht="15.75">
      <c r="A32" s="24">
        <v>31</v>
      </c>
      <c r="B32" s="25" t="s">
        <v>23</v>
      </c>
      <c r="C32" s="26">
        <v>63.94</v>
      </c>
      <c r="D32" s="26">
        <v>153.32</v>
      </c>
      <c r="E32" s="26">
        <v>143.25</v>
      </c>
      <c r="F32" s="27">
        <f t="shared" si="0"/>
        <v>1151.8324607329844</v>
      </c>
      <c r="G32" s="28">
        <v>182000</v>
      </c>
      <c r="H32" s="34">
        <v>165000</v>
      </c>
      <c r="I32" s="35"/>
    </row>
    <row r="33" spans="1:9" ht="15.75">
      <c r="A33" s="24">
        <v>32</v>
      </c>
      <c r="B33" s="25" t="s">
        <v>17</v>
      </c>
      <c r="C33" s="26">
        <v>62.93</v>
      </c>
      <c r="D33" s="26">
        <v>162.36</v>
      </c>
      <c r="E33" s="26">
        <v>133.23</v>
      </c>
      <c r="F33" s="27">
        <f t="shared" si="0"/>
        <v>1193.4249043008333</v>
      </c>
      <c r="G33" s="28">
        <v>179000</v>
      </c>
      <c r="H33" s="34">
        <v>159000</v>
      </c>
      <c r="I33" s="35"/>
    </row>
    <row r="34" spans="1:9" ht="15.75">
      <c r="A34" s="24">
        <v>33</v>
      </c>
      <c r="B34" s="25" t="s">
        <v>17</v>
      </c>
      <c r="C34" s="26">
        <v>62.93</v>
      </c>
      <c r="D34" s="26">
        <v>162.36</v>
      </c>
      <c r="E34" s="26">
        <v>133.23</v>
      </c>
      <c r="F34" s="27">
        <f t="shared" si="0"/>
        <v>1193.4249043008333</v>
      </c>
      <c r="G34" s="28">
        <v>179000</v>
      </c>
      <c r="H34" s="34">
        <v>159000</v>
      </c>
      <c r="I34" s="35"/>
    </row>
    <row r="35" spans="1:9" ht="15.75">
      <c r="A35" s="24">
        <v>34</v>
      </c>
      <c r="B35" s="25" t="s">
        <v>16</v>
      </c>
      <c r="C35" s="26">
        <v>63.94</v>
      </c>
      <c r="D35" s="26">
        <v>153.39</v>
      </c>
      <c r="E35" s="26">
        <v>143.4</v>
      </c>
      <c r="F35" s="27">
        <f t="shared" si="0"/>
        <v>1108.7866108786611</v>
      </c>
      <c r="G35" s="28">
        <v>179000</v>
      </c>
      <c r="H35" s="34">
        <v>159000</v>
      </c>
      <c r="I35" s="35"/>
    </row>
    <row r="36" spans="1:9" ht="15.75">
      <c r="A36" s="24">
        <v>35</v>
      </c>
      <c r="B36" s="25" t="s">
        <v>15</v>
      </c>
      <c r="C36" s="26">
        <v>48.82</v>
      </c>
      <c r="D36" s="26">
        <v>124.05</v>
      </c>
      <c r="E36" s="26">
        <v>115.16</v>
      </c>
      <c r="F36" s="27">
        <f t="shared" si="0"/>
        <v>1120.1806182702328</v>
      </c>
      <c r="G36" s="28">
        <v>149000</v>
      </c>
      <c r="H36" s="34">
        <v>129000</v>
      </c>
      <c r="I36" s="35"/>
    </row>
    <row r="37" spans="1:9" ht="15.75">
      <c r="A37" s="24">
        <v>36</v>
      </c>
      <c r="B37" s="25" t="s">
        <v>16</v>
      </c>
      <c r="C37" s="26">
        <v>63.94</v>
      </c>
      <c r="D37" s="26">
        <v>153.39</v>
      </c>
      <c r="E37" s="26">
        <v>143.4</v>
      </c>
      <c r="F37" s="27">
        <f t="shared" si="0"/>
        <v>1108.7866108786611</v>
      </c>
      <c r="G37" s="28">
        <v>175000</v>
      </c>
      <c r="H37" s="34">
        <v>159000</v>
      </c>
      <c r="I37" s="35"/>
    </row>
    <row r="38" spans="1:9" ht="15.75">
      <c r="A38" s="24">
        <v>37</v>
      </c>
      <c r="B38" s="25" t="s">
        <v>15</v>
      </c>
      <c r="C38" s="26">
        <v>48.82</v>
      </c>
      <c r="D38" s="26">
        <v>124.05</v>
      </c>
      <c r="E38" s="26">
        <v>115.16</v>
      </c>
      <c r="F38" s="27">
        <f t="shared" si="0"/>
        <v>1120.1806182702328</v>
      </c>
      <c r="G38" s="28">
        <v>149000</v>
      </c>
      <c r="H38" s="34">
        <v>129000</v>
      </c>
      <c r="I38" s="35"/>
    </row>
    <row r="39" spans="1:9" ht="15.75">
      <c r="A39" s="24">
        <v>39</v>
      </c>
      <c r="B39" s="25" t="s">
        <v>24</v>
      </c>
      <c r="C39" s="26">
        <v>56.85</v>
      </c>
      <c r="D39" s="26">
        <v>124.78</v>
      </c>
      <c r="E39" s="26">
        <v>116.62</v>
      </c>
      <c r="F39" s="27">
        <f t="shared" si="0"/>
        <v>1106.156748413651</v>
      </c>
      <c r="G39" s="28">
        <v>149000</v>
      </c>
      <c r="H39" s="34">
        <v>129000</v>
      </c>
      <c r="I39" s="35"/>
    </row>
    <row r="40" spans="1:9" ht="15.75">
      <c r="A40" s="24">
        <v>40</v>
      </c>
      <c r="B40" s="25" t="s">
        <v>25</v>
      </c>
      <c r="C40" s="26">
        <v>56.45</v>
      </c>
      <c r="D40" s="26">
        <v>138.13</v>
      </c>
      <c r="E40" s="26">
        <v>116.22</v>
      </c>
      <c r="F40" s="27">
        <f t="shared" si="0"/>
        <v>1109.963861641714</v>
      </c>
      <c r="G40" s="28">
        <v>149000</v>
      </c>
      <c r="H40" s="29">
        <v>129000</v>
      </c>
      <c r="I40" s="30"/>
    </row>
    <row r="41" spans="1:9" ht="15.75">
      <c r="A41" s="24">
        <v>41</v>
      </c>
      <c r="B41" s="25" t="s">
        <v>24</v>
      </c>
      <c r="C41" s="26">
        <v>56.85</v>
      </c>
      <c r="D41" s="26">
        <v>142.88</v>
      </c>
      <c r="E41" s="26">
        <v>116.62</v>
      </c>
      <c r="F41" s="27">
        <f t="shared" si="0"/>
        <v>1106.156748413651</v>
      </c>
      <c r="G41" s="28">
        <v>149000</v>
      </c>
      <c r="H41" s="29">
        <v>129000</v>
      </c>
      <c r="I41" s="30"/>
    </row>
    <row r="42" spans="1:9" ht="15.75">
      <c r="A42" s="36">
        <v>43</v>
      </c>
      <c r="B42" s="37" t="s">
        <v>26</v>
      </c>
      <c r="C42" s="38">
        <v>40.9</v>
      </c>
      <c r="D42" s="38">
        <v>91.43</v>
      </c>
      <c r="E42" s="38">
        <v>88.7</v>
      </c>
      <c r="F42" s="27">
        <f t="shared" si="0"/>
        <v>980.8342728297632</v>
      </c>
      <c r="G42" s="28">
        <v>97813</v>
      </c>
      <c r="H42" s="29">
        <v>87000</v>
      </c>
      <c r="I42" s="30"/>
    </row>
    <row r="43" spans="1:9" ht="15.75" hidden="1">
      <c r="A43" s="24">
        <v>44</v>
      </c>
      <c r="B43" s="25" t="s">
        <v>27</v>
      </c>
      <c r="C43" s="26">
        <v>48.1</v>
      </c>
      <c r="D43" s="26">
        <v>132.81</v>
      </c>
      <c r="E43" s="26">
        <v>112.11</v>
      </c>
      <c r="F43" s="27">
        <f t="shared" si="0"/>
        <v>990.0990099009902</v>
      </c>
      <c r="G43" s="28">
        <v>120989</v>
      </c>
      <c r="H43" s="34">
        <v>111000</v>
      </c>
      <c r="I43" s="35"/>
    </row>
    <row r="44" spans="1:9" ht="15.75">
      <c r="A44" s="24">
        <v>47</v>
      </c>
      <c r="B44" s="25" t="s">
        <v>28</v>
      </c>
      <c r="C44" s="26">
        <v>48.6</v>
      </c>
      <c r="D44" s="26">
        <v>139.63</v>
      </c>
      <c r="E44" s="26">
        <v>113.19</v>
      </c>
      <c r="F44" s="27">
        <f t="shared" si="0"/>
        <v>980.6520010601644</v>
      </c>
      <c r="G44" s="28">
        <v>122058</v>
      </c>
      <c r="H44" s="29">
        <v>111000</v>
      </c>
      <c r="I44" s="30"/>
    </row>
    <row r="45" spans="1:9" ht="15.75">
      <c r="A45" s="24">
        <v>48</v>
      </c>
      <c r="B45" s="25" t="s">
        <v>25</v>
      </c>
      <c r="C45" s="26">
        <v>56.45</v>
      </c>
      <c r="D45" s="26">
        <v>132.51</v>
      </c>
      <c r="E45" s="26">
        <v>116.22</v>
      </c>
      <c r="F45" s="27">
        <f t="shared" si="0"/>
        <v>1109.963861641714</v>
      </c>
      <c r="G45" s="28">
        <v>149000</v>
      </c>
      <c r="H45" s="29">
        <v>129000</v>
      </c>
      <c r="I45" s="30"/>
    </row>
    <row r="46" spans="1:9" ht="15.75">
      <c r="A46" s="24">
        <v>49</v>
      </c>
      <c r="B46" s="25" t="s">
        <v>24</v>
      </c>
      <c r="C46" s="26">
        <v>56.85</v>
      </c>
      <c r="D46" s="26">
        <v>124.76</v>
      </c>
      <c r="E46" s="26">
        <v>116.62</v>
      </c>
      <c r="F46" s="27">
        <f t="shared" si="0"/>
        <v>1106.156748413651</v>
      </c>
      <c r="G46" s="28">
        <v>149000</v>
      </c>
      <c r="H46" s="29">
        <v>129000</v>
      </c>
      <c r="I46" s="30"/>
    </row>
    <row r="47" spans="1:9" ht="15.75">
      <c r="A47" s="24">
        <v>50</v>
      </c>
      <c r="B47" s="25" t="s">
        <v>25</v>
      </c>
      <c r="C47" s="26">
        <v>56.45</v>
      </c>
      <c r="D47" s="26">
        <v>132.58</v>
      </c>
      <c r="E47" s="26">
        <v>116.22</v>
      </c>
      <c r="F47" s="27">
        <f t="shared" si="0"/>
        <v>1109.963861641714</v>
      </c>
      <c r="G47" s="28">
        <v>149000</v>
      </c>
      <c r="H47" s="34">
        <v>129000</v>
      </c>
      <c r="I47" s="35"/>
    </row>
    <row r="48" spans="1:9" ht="15.75">
      <c r="A48" s="24">
        <v>51</v>
      </c>
      <c r="B48" s="25" t="s">
        <v>24</v>
      </c>
      <c r="C48" s="26">
        <v>56.85</v>
      </c>
      <c r="D48" s="26">
        <v>146.32</v>
      </c>
      <c r="E48" s="26">
        <v>116.62</v>
      </c>
      <c r="F48" s="27">
        <f t="shared" si="0"/>
        <v>1106.156748413651</v>
      </c>
      <c r="G48" s="28">
        <v>149000</v>
      </c>
      <c r="H48" s="34">
        <v>129000</v>
      </c>
      <c r="I48" s="35"/>
    </row>
    <row r="49" spans="1:9" ht="15.75">
      <c r="A49" s="24">
        <v>52</v>
      </c>
      <c r="B49" s="25" t="s">
        <v>15</v>
      </c>
      <c r="C49" s="26">
        <v>48.82</v>
      </c>
      <c r="D49" s="26">
        <v>124.99</v>
      </c>
      <c r="E49" s="26">
        <v>115.16</v>
      </c>
      <c r="F49" s="27">
        <f t="shared" si="0"/>
        <v>1120.1806182702328</v>
      </c>
      <c r="G49" s="28">
        <v>149000</v>
      </c>
      <c r="H49" s="34">
        <v>129000</v>
      </c>
      <c r="I49" s="35"/>
    </row>
    <row r="50" spans="1:9" ht="15.75">
      <c r="A50" s="24">
        <v>53</v>
      </c>
      <c r="B50" s="25" t="s">
        <v>16</v>
      </c>
      <c r="C50" s="26">
        <v>63.94</v>
      </c>
      <c r="D50" s="26">
        <v>152.46</v>
      </c>
      <c r="E50" s="26">
        <v>143.4</v>
      </c>
      <c r="F50" s="27">
        <f t="shared" si="0"/>
        <v>1108.7866108786611</v>
      </c>
      <c r="G50" s="28">
        <v>175000</v>
      </c>
      <c r="H50" s="34">
        <v>159000</v>
      </c>
      <c r="I50" s="35"/>
    </row>
    <row r="51" spans="1:9" ht="15.75">
      <c r="A51" s="24">
        <v>54</v>
      </c>
      <c r="B51" s="25" t="s">
        <v>15</v>
      </c>
      <c r="C51" s="26">
        <v>48.82</v>
      </c>
      <c r="D51" s="26">
        <v>125.23</v>
      </c>
      <c r="E51" s="26">
        <v>115.16</v>
      </c>
      <c r="F51" s="27">
        <f t="shared" si="0"/>
        <v>1120.1806182702328</v>
      </c>
      <c r="G51" s="28">
        <v>149000</v>
      </c>
      <c r="H51" s="34">
        <v>129000</v>
      </c>
      <c r="I51" s="35"/>
    </row>
    <row r="52" spans="1:9" ht="15.75">
      <c r="A52" s="24">
        <v>55</v>
      </c>
      <c r="B52" s="25" t="s">
        <v>16</v>
      </c>
      <c r="C52" s="26">
        <v>63.94</v>
      </c>
      <c r="D52" s="26">
        <v>153.77</v>
      </c>
      <c r="E52" s="26">
        <v>143.4</v>
      </c>
      <c r="F52" s="27">
        <f t="shared" si="0"/>
        <v>1108.7866108786611</v>
      </c>
      <c r="G52" s="28">
        <v>179000</v>
      </c>
      <c r="H52" s="34">
        <v>159000</v>
      </c>
      <c r="I52" s="35"/>
    </row>
    <row r="53" spans="1:9" ht="15.75">
      <c r="A53" s="24">
        <v>56</v>
      </c>
      <c r="B53" s="25" t="s">
        <v>17</v>
      </c>
      <c r="C53" s="26">
        <v>62.93</v>
      </c>
      <c r="D53" s="26">
        <v>159.2</v>
      </c>
      <c r="E53" s="26">
        <v>133.23</v>
      </c>
      <c r="F53" s="27">
        <f t="shared" si="0"/>
        <v>1193.4249043008333</v>
      </c>
      <c r="G53" s="28">
        <v>179000</v>
      </c>
      <c r="H53" s="34">
        <v>159000</v>
      </c>
      <c r="I53" s="35"/>
    </row>
    <row r="54" spans="1:9" ht="15.75">
      <c r="A54" s="24">
        <v>58</v>
      </c>
      <c r="B54" s="25" t="s">
        <v>23</v>
      </c>
      <c r="C54" s="26">
        <v>63.94</v>
      </c>
      <c r="D54" s="26">
        <v>153.58</v>
      </c>
      <c r="E54" s="26">
        <v>143.25</v>
      </c>
      <c r="F54" s="27">
        <f t="shared" si="0"/>
        <v>1151.8324607329844</v>
      </c>
      <c r="G54" s="28">
        <v>182000</v>
      </c>
      <c r="H54" s="34">
        <v>165000</v>
      </c>
      <c r="I54" s="35"/>
    </row>
    <row r="55" spans="1:9" ht="15.75">
      <c r="A55" s="24">
        <v>60</v>
      </c>
      <c r="B55" s="25" t="s">
        <v>21</v>
      </c>
      <c r="C55" s="26">
        <v>69.94</v>
      </c>
      <c r="D55" s="26">
        <v>139.76</v>
      </c>
      <c r="E55" s="26">
        <v>139.88</v>
      </c>
      <c r="F55" s="27">
        <f t="shared" si="0"/>
        <v>1208.17843866171</v>
      </c>
      <c r="G55" s="28">
        <v>185000</v>
      </c>
      <c r="H55" s="34">
        <v>169000</v>
      </c>
      <c r="I55" s="35"/>
    </row>
    <row r="56" spans="1:9" ht="15.75">
      <c r="A56" s="24">
        <v>61</v>
      </c>
      <c r="B56" s="25" t="s">
        <v>22</v>
      </c>
      <c r="C56" s="26">
        <v>70.43</v>
      </c>
      <c r="D56" s="26">
        <v>150.93</v>
      </c>
      <c r="E56" s="26">
        <v>140.86</v>
      </c>
      <c r="F56" s="27">
        <f t="shared" si="0"/>
        <v>1199.7728240806473</v>
      </c>
      <c r="G56" s="28">
        <v>185000</v>
      </c>
      <c r="H56" s="34">
        <v>169000</v>
      </c>
      <c r="I56" s="35"/>
    </row>
    <row r="57" spans="1:9" ht="15.75">
      <c r="A57" s="24">
        <v>62</v>
      </c>
      <c r="B57" s="25" t="s">
        <v>21</v>
      </c>
      <c r="C57" s="26">
        <v>69.94</v>
      </c>
      <c r="D57" s="26">
        <v>139.76</v>
      </c>
      <c r="E57" s="26">
        <v>139.88</v>
      </c>
      <c r="F57" s="27">
        <f t="shared" si="0"/>
        <v>1208.17843866171</v>
      </c>
      <c r="G57" s="28">
        <v>189000</v>
      </c>
      <c r="H57" s="34">
        <v>169000</v>
      </c>
      <c r="I57" s="35"/>
    </row>
    <row r="58" spans="1:9" ht="15.75">
      <c r="A58" s="24">
        <v>63</v>
      </c>
      <c r="B58" s="25" t="s">
        <v>22</v>
      </c>
      <c r="C58" s="26">
        <v>70.43</v>
      </c>
      <c r="D58" s="26">
        <v>150.89</v>
      </c>
      <c r="E58" s="26">
        <v>140.86</v>
      </c>
      <c r="F58" s="27">
        <f t="shared" si="0"/>
        <v>1199.7728240806473</v>
      </c>
      <c r="G58" s="28">
        <v>189000</v>
      </c>
      <c r="H58" s="34">
        <v>169000</v>
      </c>
      <c r="I58" s="35"/>
    </row>
    <row r="59" spans="1:9" ht="15.75">
      <c r="A59" s="24">
        <v>64</v>
      </c>
      <c r="B59" s="25" t="s">
        <v>29</v>
      </c>
      <c r="C59" s="26">
        <v>81.63</v>
      </c>
      <c r="D59" s="26">
        <v>176.45</v>
      </c>
      <c r="E59" s="26">
        <v>164.99</v>
      </c>
      <c r="F59" s="27">
        <f t="shared" si="0"/>
        <v>1206.1337050730347</v>
      </c>
      <c r="G59" s="28">
        <v>299000</v>
      </c>
      <c r="H59" s="34">
        <v>199000</v>
      </c>
      <c r="I59" s="35"/>
    </row>
    <row r="60" spans="1:9" ht="15.75">
      <c r="A60" s="24">
        <v>65</v>
      </c>
      <c r="B60" s="25" t="s">
        <v>29</v>
      </c>
      <c r="C60" s="26">
        <v>81.63</v>
      </c>
      <c r="D60" s="26">
        <v>190.44</v>
      </c>
      <c r="E60" s="26">
        <v>164.99</v>
      </c>
      <c r="F60" s="27">
        <f t="shared" si="0"/>
        <v>1509.1823746893751</v>
      </c>
      <c r="G60" s="28">
        <v>299000</v>
      </c>
      <c r="H60" s="34">
        <v>249000</v>
      </c>
      <c r="I60" s="35"/>
    </row>
    <row r="61" spans="1:9" ht="15.75">
      <c r="A61" s="24">
        <v>68</v>
      </c>
      <c r="B61" s="25" t="s">
        <v>29</v>
      </c>
      <c r="C61" s="26">
        <v>81.63</v>
      </c>
      <c r="D61" s="26">
        <v>176.43</v>
      </c>
      <c r="E61" s="26">
        <v>164.99</v>
      </c>
      <c r="F61" s="27">
        <f t="shared" si="0"/>
        <v>1509.1823746893751</v>
      </c>
      <c r="G61" s="28">
        <v>299000</v>
      </c>
      <c r="H61" s="34">
        <v>249000</v>
      </c>
      <c r="I61" s="35"/>
    </row>
    <row r="62" spans="1:9" ht="15.75">
      <c r="A62" s="24">
        <v>69</v>
      </c>
      <c r="B62" s="25" t="s">
        <v>29</v>
      </c>
      <c r="C62" s="26">
        <v>81.63</v>
      </c>
      <c r="D62" s="26">
        <v>151.62</v>
      </c>
      <c r="E62" s="26">
        <v>164.99</v>
      </c>
      <c r="F62" s="27">
        <f t="shared" si="0"/>
        <v>1206.1337050730347</v>
      </c>
      <c r="G62" s="28">
        <v>299000</v>
      </c>
      <c r="H62" s="34">
        <v>199000</v>
      </c>
      <c r="I62" s="35"/>
    </row>
    <row r="63" spans="1:9" ht="15.75">
      <c r="A63" s="24">
        <v>70</v>
      </c>
      <c r="B63" s="25" t="s">
        <v>21</v>
      </c>
      <c r="C63" s="26">
        <v>69.94</v>
      </c>
      <c r="D63" s="26">
        <v>139.7</v>
      </c>
      <c r="E63" s="26">
        <v>139.88</v>
      </c>
      <c r="F63" s="27">
        <f t="shared" si="0"/>
        <v>1208.17843866171</v>
      </c>
      <c r="G63" s="28">
        <v>189000</v>
      </c>
      <c r="H63" s="34">
        <v>169000</v>
      </c>
      <c r="I63" s="35"/>
    </row>
    <row r="64" spans="1:9" ht="15.75">
      <c r="A64" s="24">
        <v>71</v>
      </c>
      <c r="B64" s="25" t="s">
        <v>22</v>
      </c>
      <c r="C64" s="26">
        <v>70.43</v>
      </c>
      <c r="D64" s="26">
        <v>150.67</v>
      </c>
      <c r="E64" s="26">
        <v>140.86</v>
      </c>
      <c r="F64" s="27">
        <f t="shared" si="0"/>
        <v>1199.7728240806473</v>
      </c>
      <c r="G64" s="28">
        <v>189000</v>
      </c>
      <c r="H64" s="34">
        <v>169000</v>
      </c>
      <c r="I64" s="35"/>
    </row>
    <row r="65" spans="1:9" ht="15.75">
      <c r="A65" s="24">
        <v>72</v>
      </c>
      <c r="B65" s="25" t="s">
        <v>21</v>
      </c>
      <c r="C65" s="26">
        <v>69.94</v>
      </c>
      <c r="D65" s="26">
        <v>139.7</v>
      </c>
      <c r="E65" s="26">
        <v>139.88</v>
      </c>
      <c r="F65" s="27">
        <f t="shared" si="0"/>
        <v>1208.17843866171</v>
      </c>
      <c r="G65" s="28">
        <v>185000</v>
      </c>
      <c r="H65" s="34">
        <v>169000</v>
      </c>
      <c r="I65" s="35"/>
    </row>
    <row r="66" spans="1:9" ht="15.75">
      <c r="A66" s="24">
        <v>73</v>
      </c>
      <c r="B66" s="25" t="s">
        <v>22</v>
      </c>
      <c r="C66" s="26">
        <v>70.43</v>
      </c>
      <c r="D66" s="26">
        <v>150.7</v>
      </c>
      <c r="E66" s="26">
        <v>140.86</v>
      </c>
      <c r="F66" s="27">
        <f t="shared" si="0"/>
        <v>1199.7728240806473</v>
      </c>
      <c r="G66" s="28">
        <v>185000</v>
      </c>
      <c r="H66" s="34">
        <v>169000</v>
      </c>
      <c r="I66" s="35"/>
    </row>
    <row r="67" spans="1:9" ht="15.75">
      <c r="A67" s="24">
        <v>74</v>
      </c>
      <c r="B67" s="25" t="s">
        <v>18</v>
      </c>
      <c r="C67" s="26">
        <v>63.94</v>
      </c>
      <c r="D67" s="26">
        <v>153.58</v>
      </c>
      <c r="E67" s="26">
        <v>143.25</v>
      </c>
      <c r="F67" s="27">
        <f t="shared" si="0"/>
        <v>1151.8324607329844</v>
      </c>
      <c r="G67" s="28">
        <v>182000</v>
      </c>
      <c r="H67" s="34">
        <v>165000</v>
      </c>
      <c r="I67" s="35"/>
    </row>
    <row r="68" spans="1:9" ht="15.75">
      <c r="A68" s="24">
        <v>75</v>
      </c>
      <c r="B68" s="25" t="s">
        <v>23</v>
      </c>
      <c r="C68" s="26">
        <v>63.94</v>
      </c>
      <c r="D68" s="26">
        <v>153.58</v>
      </c>
      <c r="E68" s="26">
        <v>143.25</v>
      </c>
      <c r="F68" s="27">
        <f t="shared" si="0"/>
        <v>1151.8324607329844</v>
      </c>
      <c r="G68" s="28">
        <v>182000</v>
      </c>
      <c r="H68" s="34">
        <v>165000</v>
      </c>
      <c r="I68" s="35"/>
    </row>
    <row r="69" spans="1:9" ht="15.75">
      <c r="A69" s="24">
        <v>76</v>
      </c>
      <c r="B69" s="25" t="s">
        <v>17</v>
      </c>
      <c r="C69" s="26">
        <v>62.93</v>
      </c>
      <c r="D69" s="26">
        <v>157.58</v>
      </c>
      <c r="E69" s="26">
        <v>133.23</v>
      </c>
      <c r="F69" s="27">
        <f t="shared" si="0"/>
        <v>1193.4249043008333</v>
      </c>
      <c r="G69" s="28">
        <v>179000</v>
      </c>
      <c r="H69" s="34">
        <v>159000</v>
      </c>
      <c r="I69" s="35"/>
    </row>
    <row r="70" spans="1:9" ht="15.75">
      <c r="A70" s="24">
        <v>77</v>
      </c>
      <c r="B70" s="25" t="s">
        <v>17</v>
      </c>
      <c r="C70" s="26">
        <v>62.93</v>
      </c>
      <c r="D70" s="26">
        <v>159.45</v>
      </c>
      <c r="E70" s="26">
        <v>133.23</v>
      </c>
      <c r="F70" s="27">
        <f t="shared" si="0"/>
        <v>1193.4249043008333</v>
      </c>
      <c r="G70" s="28">
        <v>179000</v>
      </c>
      <c r="H70" s="34">
        <v>159000</v>
      </c>
      <c r="I70" s="35"/>
    </row>
    <row r="71" spans="1:9" ht="15.75">
      <c r="A71" s="24">
        <v>78</v>
      </c>
      <c r="B71" s="25" t="s">
        <v>16</v>
      </c>
      <c r="C71" s="26">
        <v>63.94</v>
      </c>
      <c r="D71" s="26">
        <v>153.1</v>
      </c>
      <c r="E71" s="26">
        <v>143.4</v>
      </c>
      <c r="F71" s="27">
        <f t="shared" si="0"/>
        <v>1108.7866108786611</v>
      </c>
      <c r="G71" s="28">
        <v>179000</v>
      </c>
      <c r="H71" s="34">
        <v>159000</v>
      </c>
      <c r="I71" s="35"/>
    </row>
    <row r="72" spans="1:9" ht="15.75">
      <c r="A72" s="24">
        <v>79</v>
      </c>
      <c r="B72" s="25" t="s">
        <v>15</v>
      </c>
      <c r="C72" s="26">
        <v>48.82</v>
      </c>
      <c r="D72" s="26">
        <v>123.8</v>
      </c>
      <c r="E72" s="26">
        <v>115.16</v>
      </c>
      <c r="F72" s="27">
        <f t="shared" si="0"/>
        <v>1120.1806182702328</v>
      </c>
      <c r="G72" s="28">
        <v>149000</v>
      </c>
      <c r="H72" s="34">
        <v>129000</v>
      </c>
      <c r="I72" s="35"/>
    </row>
    <row r="73" spans="1:9" ht="15.75">
      <c r="A73" s="24">
        <v>80</v>
      </c>
      <c r="B73" s="25" t="s">
        <v>16</v>
      </c>
      <c r="C73" s="26">
        <v>63.94</v>
      </c>
      <c r="D73" s="26">
        <v>153.66</v>
      </c>
      <c r="E73" s="26">
        <v>143.4</v>
      </c>
      <c r="F73" s="27">
        <f t="shared" si="0"/>
        <v>1108.7866108786611</v>
      </c>
      <c r="G73" s="28">
        <v>175000</v>
      </c>
      <c r="H73" s="34">
        <v>159000</v>
      </c>
      <c r="I73" s="35"/>
    </row>
    <row r="74" spans="1:9" ht="15.75">
      <c r="A74" s="24">
        <v>81</v>
      </c>
      <c r="B74" s="25" t="s">
        <v>15</v>
      </c>
      <c r="C74" s="26">
        <v>48.82</v>
      </c>
      <c r="D74" s="26">
        <v>124.29</v>
      </c>
      <c r="E74" s="26">
        <v>115.16</v>
      </c>
      <c r="F74" s="27">
        <f t="shared" si="0"/>
        <v>1120.1806182702328</v>
      </c>
      <c r="G74" s="28">
        <v>149000</v>
      </c>
      <c r="H74" s="34">
        <v>129000</v>
      </c>
      <c r="I74" s="35"/>
    </row>
    <row r="75" spans="1:9" ht="15.75">
      <c r="A75" s="24">
        <v>82</v>
      </c>
      <c r="B75" s="25" t="s">
        <v>25</v>
      </c>
      <c r="C75" s="26">
        <v>56.45</v>
      </c>
      <c r="D75" s="26">
        <v>135.54</v>
      </c>
      <c r="E75" s="26">
        <v>116.22</v>
      </c>
      <c r="F75" s="27">
        <f t="shared" si="0"/>
        <v>1109.963861641714</v>
      </c>
      <c r="G75" s="28">
        <v>149000</v>
      </c>
      <c r="H75" s="34">
        <v>129000</v>
      </c>
      <c r="I75" s="35"/>
    </row>
    <row r="76" spans="1:9" ht="15.75">
      <c r="A76" s="24">
        <v>83</v>
      </c>
      <c r="B76" s="25" t="s">
        <v>24</v>
      </c>
      <c r="C76" s="26">
        <v>56.85</v>
      </c>
      <c r="D76" s="26">
        <v>124.69</v>
      </c>
      <c r="E76" s="26">
        <v>116.62</v>
      </c>
      <c r="F76" s="27">
        <f t="shared" si="0"/>
        <v>1106.156748413651</v>
      </c>
      <c r="G76" s="28">
        <v>149000</v>
      </c>
      <c r="H76" s="34">
        <v>129000</v>
      </c>
      <c r="I76" s="35"/>
    </row>
    <row r="77" spans="1:9" ht="15.75">
      <c r="A77" s="24">
        <v>84</v>
      </c>
      <c r="B77" s="25" t="s">
        <v>25</v>
      </c>
      <c r="C77" s="26">
        <v>56.45</v>
      </c>
      <c r="D77" s="26">
        <v>128.92</v>
      </c>
      <c r="E77" s="26">
        <v>116.22</v>
      </c>
      <c r="F77" s="27">
        <f t="shared" si="0"/>
        <v>1109.963861641714</v>
      </c>
      <c r="G77" s="28">
        <v>149000</v>
      </c>
      <c r="H77" s="29">
        <v>129000</v>
      </c>
      <c r="I77" s="30"/>
    </row>
    <row r="78" spans="1:9" ht="15.75">
      <c r="A78" s="24">
        <v>85</v>
      </c>
      <c r="B78" s="25" t="s">
        <v>24</v>
      </c>
      <c r="C78" s="26">
        <v>56.85</v>
      </c>
      <c r="D78" s="26">
        <v>144.3</v>
      </c>
      <c r="E78" s="26">
        <v>116.62</v>
      </c>
      <c r="F78" s="27">
        <f t="shared" si="0"/>
        <v>1106.156748413651</v>
      </c>
      <c r="G78" s="28">
        <v>149000</v>
      </c>
      <c r="H78" s="29">
        <v>129000</v>
      </c>
      <c r="I78" s="30"/>
    </row>
    <row r="79" spans="1:9" ht="15.75">
      <c r="A79" s="24">
        <v>87</v>
      </c>
      <c r="B79" s="25" t="s">
        <v>26</v>
      </c>
      <c r="C79" s="26">
        <v>40.9</v>
      </c>
      <c r="D79" s="26">
        <v>83.8</v>
      </c>
      <c r="E79" s="26">
        <v>88.7</v>
      </c>
      <c r="F79" s="27">
        <f t="shared" si="0"/>
        <v>980.8342728297632</v>
      </c>
      <c r="G79" s="28">
        <v>97813</v>
      </c>
      <c r="H79" s="34">
        <v>87000</v>
      </c>
      <c r="I79" s="35"/>
    </row>
    <row r="80" spans="1:9" ht="15.75">
      <c r="A80" s="36">
        <v>92</v>
      </c>
      <c r="B80" s="37" t="s">
        <v>25</v>
      </c>
      <c r="C80" s="38">
        <v>56.45</v>
      </c>
      <c r="D80" s="38">
        <v>133.74</v>
      </c>
      <c r="E80" s="38">
        <v>116.22</v>
      </c>
      <c r="F80" s="27">
        <f t="shared" si="0"/>
        <v>1109.963861641714</v>
      </c>
      <c r="G80" s="28">
        <v>149000</v>
      </c>
      <c r="H80" s="34">
        <v>129000</v>
      </c>
      <c r="I80" s="35"/>
    </row>
    <row r="81" spans="1:9" ht="16.5">
      <c r="A81" s="39">
        <v>126</v>
      </c>
      <c r="B81" s="40" t="s">
        <v>24</v>
      </c>
      <c r="C81" s="41">
        <v>56.85</v>
      </c>
      <c r="D81" s="41">
        <v>139.35</v>
      </c>
      <c r="E81" s="41">
        <v>116.62</v>
      </c>
      <c r="F81" s="42">
        <f t="shared" si="0"/>
        <v>1106.156748413651</v>
      </c>
      <c r="G81" s="43">
        <v>149000</v>
      </c>
      <c r="H81" s="44">
        <v>129000</v>
      </c>
      <c r="I81" s="45">
        <v>99000</v>
      </c>
    </row>
    <row r="83" ht="16.5"/>
    <row r="84" spans="2:7" ht="21" customHeight="1">
      <c r="B84" s="46" t="s">
        <v>30</v>
      </c>
      <c r="C84" s="46"/>
      <c r="D84" s="46"/>
      <c r="E84" s="46"/>
      <c r="F84" s="46"/>
      <c r="G84" s="47"/>
    </row>
    <row r="85" spans="2:7" ht="21" customHeight="1">
      <c r="B85" s="48" t="s">
        <v>31</v>
      </c>
      <c r="C85" s="49" t="s">
        <v>32</v>
      </c>
      <c r="D85" s="49"/>
      <c r="E85" s="49"/>
      <c r="F85" s="50" t="s">
        <v>33</v>
      </c>
      <c r="G85" s="51"/>
    </row>
    <row r="86" spans="2:7" ht="31.5" customHeight="1">
      <c r="B86" s="52">
        <v>1</v>
      </c>
      <c r="C86" s="53" t="s">
        <v>34</v>
      </c>
      <c r="D86" s="53"/>
      <c r="E86" s="53"/>
      <c r="F86" s="54" t="s">
        <v>35</v>
      </c>
      <c r="G86" s="51"/>
    </row>
    <row r="87" spans="2:7" ht="32.25" customHeight="1">
      <c r="B87" s="55">
        <v>2</v>
      </c>
      <c r="C87" s="56" t="s">
        <v>36</v>
      </c>
      <c r="D87" s="56"/>
      <c r="E87" s="56"/>
      <c r="F87" s="57">
        <v>0.3</v>
      </c>
      <c r="G87" s="58"/>
    </row>
    <row r="88" spans="2:7" ht="48.75" customHeight="1">
      <c r="B88" s="59">
        <v>3</v>
      </c>
      <c r="C88" s="60" t="s">
        <v>37</v>
      </c>
      <c r="D88" s="60"/>
      <c r="E88" s="60"/>
      <c r="F88" s="61">
        <v>0.7</v>
      </c>
      <c r="G88" s="58"/>
    </row>
  </sheetData>
  <sheetProtection selectLockedCells="1" selectUnlockedCells="1"/>
  <mergeCells count="18">
    <mergeCell ref="A1:I1"/>
    <mergeCell ref="A2:I2"/>
    <mergeCell ref="A3:I3"/>
    <mergeCell ref="A4:I4"/>
    <mergeCell ref="A5:A7"/>
    <mergeCell ref="B5:B7"/>
    <mergeCell ref="C5:C6"/>
    <mergeCell ref="D5:D6"/>
    <mergeCell ref="E5:E6"/>
    <mergeCell ref="F5:F7"/>
    <mergeCell ref="G5:G7"/>
    <mergeCell ref="H5:H7"/>
    <mergeCell ref="I5:I7"/>
    <mergeCell ref="B84:F84"/>
    <mergeCell ref="C85:E85"/>
    <mergeCell ref="C86:E86"/>
    <mergeCell ref="C87:E87"/>
    <mergeCell ref="C88:E88"/>
  </mergeCells>
  <printOptions/>
  <pageMargins left="0.25" right="0.25" top="0.75" bottom="0.75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</dc:creator>
  <cp:keywords/>
  <dc:description/>
  <cp:lastModifiedBy/>
  <cp:lastPrinted>2016-05-04T11:05:53Z</cp:lastPrinted>
  <dcterms:created xsi:type="dcterms:W3CDTF">2011-09-21T14:24:09Z</dcterms:created>
  <dcterms:modified xsi:type="dcterms:W3CDTF">2016-10-13T10:34:44Z</dcterms:modified>
  <cp:category/>
  <cp:version/>
  <cp:contentType/>
  <cp:contentStatus/>
  <cp:revision>1</cp:revision>
</cp:coreProperties>
</file>