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Price list\RIF infopaket for sending\"/>
    </mc:Choice>
  </mc:AlternateContent>
  <bookViews>
    <workbookView xWindow="0" yWindow="0" windowWidth="20490" windowHeight="74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10" i="1"/>
  <c r="F11" i="1"/>
  <c r="F12" i="1"/>
  <c r="F13" i="1"/>
  <c r="F14" i="1"/>
  <c r="F15" i="1"/>
  <c r="F17" i="1"/>
  <c r="F18" i="1"/>
  <c r="F19" i="1"/>
  <c r="F20" i="1"/>
  <c r="F21" i="1"/>
  <c r="F22" i="1"/>
  <c r="F24" i="1"/>
  <c r="F25" i="1"/>
  <c r="F26" i="1"/>
  <c r="F27" i="1"/>
  <c r="F28" i="1"/>
  <c r="F29" i="1"/>
  <c r="F31" i="1"/>
  <c r="F32" i="1"/>
  <c r="F33" i="1"/>
  <c r="F34" i="1"/>
  <c r="F35" i="1"/>
  <c r="F36" i="1"/>
  <c r="F3" i="1"/>
</calcChain>
</file>

<file path=xl/sharedStrings.xml><?xml version="1.0" encoding="utf-8"?>
<sst xmlns="http://schemas.openxmlformats.org/spreadsheetml/2006/main" count="143" uniqueCount="63">
  <si>
    <t>Ап. №</t>
  </si>
  <si>
    <t>А101</t>
  </si>
  <si>
    <t>А102</t>
  </si>
  <si>
    <t>А103</t>
  </si>
  <si>
    <t>А104</t>
  </si>
  <si>
    <t>А105</t>
  </si>
  <si>
    <t>А106</t>
  </si>
  <si>
    <t>А201</t>
  </si>
  <si>
    <t>А202</t>
  </si>
  <si>
    <t>А203</t>
  </si>
  <si>
    <t>А204</t>
  </si>
  <si>
    <t>А205</t>
  </si>
  <si>
    <t>А206</t>
  </si>
  <si>
    <t>А301</t>
  </si>
  <si>
    <t>А302</t>
  </si>
  <si>
    <t>А303</t>
  </si>
  <si>
    <t>А304</t>
  </si>
  <si>
    <t>А305</t>
  </si>
  <si>
    <t>А306</t>
  </si>
  <si>
    <t>А401</t>
  </si>
  <si>
    <t>А402</t>
  </si>
  <si>
    <t>А403</t>
  </si>
  <si>
    <t>А404</t>
  </si>
  <si>
    <t>А405</t>
  </si>
  <si>
    <t>А406</t>
  </si>
  <si>
    <t>А501</t>
  </si>
  <si>
    <t>А502</t>
  </si>
  <si>
    <t>А503</t>
  </si>
  <si>
    <t>А504</t>
  </si>
  <si>
    <t>А505</t>
  </si>
  <si>
    <t>А506</t>
  </si>
  <si>
    <t>Чистая площадь</t>
  </si>
  <si>
    <t>Общие части</t>
  </si>
  <si>
    <t>Общая площадь</t>
  </si>
  <si>
    <t>С видом на</t>
  </si>
  <si>
    <t>% общих частей</t>
  </si>
  <si>
    <t>продан</t>
  </si>
  <si>
    <t>Количество комнат</t>
  </si>
  <si>
    <t>двухкомнатная</t>
  </si>
  <si>
    <t>однокомнатная- студио</t>
  </si>
  <si>
    <t>Ориентация</t>
  </si>
  <si>
    <t>бассейн</t>
  </si>
  <si>
    <t>бассейн, улица</t>
  </si>
  <si>
    <t>восток</t>
  </si>
  <si>
    <t>юго-восток</t>
  </si>
  <si>
    <t>внутренний двор</t>
  </si>
  <si>
    <t>запад</t>
  </si>
  <si>
    <t>улица</t>
  </si>
  <si>
    <t>юго-запад</t>
  </si>
  <si>
    <t>Этаж 1</t>
  </si>
  <si>
    <t>ПЛАН А  €</t>
  </si>
  <si>
    <t>ПЛАН В  €</t>
  </si>
  <si>
    <t>Этаж 2</t>
  </si>
  <si>
    <t>Этаж 3</t>
  </si>
  <si>
    <t>Этаж 4</t>
  </si>
  <si>
    <t>Этаж 5</t>
  </si>
  <si>
    <t>ПЛАН А „СТАНДАРТ“</t>
  </si>
  <si>
    <t>Депозит 2000 евро</t>
  </si>
  <si>
    <t>50 % - до 30 дней после подписания предварительного договора </t>
  </si>
  <si>
    <t> Оставшаяся сумма    -  до декабря 2017 года</t>
  </si>
  <si>
    <t>ПЛАН В „ЛИЗИНГ“</t>
  </si>
  <si>
    <t>30 % - 30 дней после подписания предварительного договора</t>
  </si>
  <si>
    <t>Оставшаяся сумма   - рассрочка до 3-х лет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</si>
</sst>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vertical="center"/>
    </xf>
    <xf numFmtId="2" fontId="1" fillId="3" borderId="1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2" fillId="2" borderId="2" xfId="0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vertical="center"/>
    </xf>
    <xf numFmtId="2" fontId="3" fillId="3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center"/>
    </xf>
    <xf numFmtId="0" fontId="0" fillId="5" borderId="8" xfId="0" applyFill="1" applyBorder="1" applyAlignment="1">
      <alignment vertic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="90" zoomScaleNormal="90" workbookViewId="0">
      <selection activeCell="G19" sqref="G19:H19"/>
    </sheetView>
  </sheetViews>
  <sheetFormatPr defaultColWidth="10.140625" defaultRowHeight="18" x14ac:dyDescent="0.25"/>
  <cols>
    <col min="1" max="1" width="9.140625" style="23" bestFit="1" customWidth="1"/>
    <col min="2" max="2" width="31" style="23" customWidth="1"/>
    <col min="3" max="3" width="13.7109375" style="2" bestFit="1" customWidth="1"/>
    <col min="4" max="4" width="10.7109375" style="2" bestFit="1" customWidth="1"/>
    <col min="5" max="5" width="13.5703125" style="2" bestFit="1" customWidth="1"/>
    <col min="6" max="6" width="13.7109375" style="2" bestFit="1" customWidth="1"/>
    <col min="7" max="7" width="22.7109375" style="2" bestFit="1" customWidth="1"/>
    <col min="8" max="8" width="15.140625" style="2" bestFit="1" customWidth="1"/>
    <col min="9" max="10" width="15.5703125" style="2" customWidth="1"/>
    <col min="11" max="16384" width="10.140625" style="2"/>
  </cols>
  <sheetData>
    <row r="1" spans="1:10" ht="36.75" thickBot="1" x14ac:dyDescent="0.3">
      <c r="A1" s="1" t="s">
        <v>0</v>
      </c>
      <c r="B1" s="1" t="s">
        <v>37</v>
      </c>
      <c r="C1" s="1" t="s">
        <v>31</v>
      </c>
      <c r="D1" s="1" t="s">
        <v>32</v>
      </c>
      <c r="E1" s="1" t="s">
        <v>35</v>
      </c>
      <c r="F1" s="1" t="s">
        <v>33</v>
      </c>
      <c r="G1" s="1" t="s">
        <v>34</v>
      </c>
      <c r="H1" s="1" t="s">
        <v>40</v>
      </c>
      <c r="I1" s="24" t="s">
        <v>50</v>
      </c>
      <c r="J1" s="24" t="s">
        <v>51</v>
      </c>
    </row>
    <row r="2" spans="1:10" ht="18.75" thickBot="1" x14ac:dyDescent="0.3">
      <c r="A2" s="45" t="s">
        <v>49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3" t="s">
        <v>1</v>
      </c>
      <c r="B3" s="3" t="s">
        <v>38</v>
      </c>
      <c r="C3" s="4">
        <v>59.9</v>
      </c>
      <c r="D3" s="4">
        <v>7.84</v>
      </c>
      <c r="E3" s="5">
        <v>3.964</v>
      </c>
      <c r="F3" s="4">
        <f>SUM(C3+D3)</f>
        <v>67.739999999999995</v>
      </c>
      <c r="G3" s="38"/>
      <c r="H3" s="39"/>
      <c r="I3" s="36" t="s">
        <v>36</v>
      </c>
      <c r="J3" s="36" t="s">
        <v>36</v>
      </c>
    </row>
    <row r="4" spans="1:10" x14ac:dyDescent="0.25">
      <c r="A4" s="6" t="s">
        <v>2</v>
      </c>
      <c r="B4" s="6" t="s">
        <v>38</v>
      </c>
      <c r="C4" s="7">
        <v>49.13</v>
      </c>
      <c r="D4" s="7">
        <v>6.56</v>
      </c>
      <c r="E4" s="8">
        <v>3.3159999999999998</v>
      </c>
      <c r="F4" s="7">
        <f t="shared" ref="F4:F36" si="0">SUM(C4+D4)</f>
        <v>55.690000000000005</v>
      </c>
      <c r="G4" s="9" t="s">
        <v>41</v>
      </c>
      <c r="H4" s="9" t="s">
        <v>43</v>
      </c>
      <c r="I4" s="25">
        <v>38983</v>
      </c>
      <c r="J4" s="25">
        <v>40983</v>
      </c>
    </row>
    <row r="5" spans="1:10" x14ac:dyDescent="0.25">
      <c r="A5" s="6" t="s">
        <v>3</v>
      </c>
      <c r="B5" s="6" t="s">
        <v>38</v>
      </c>
      <c r="C5" s="7">
        <v>49.13</v>
      </c>
      <c r="D5" s="7">
        <v>6.56</v>
      </c>
      <c r="E5" s="8">
        <v>3.3159999999999998</v>
      </c>
      <c r="F5" s="7">
        <f t="shared" si="0"/>
        <v>55.690000000000005</v>
      </c>
      <c r="G5" s="9" t="s">
        <v>41</v>
      </c>
      <c r="H5" s="9" t="s">
        <v>43</v>
      </c>
      <c r="I5" s="25">
        <v>38983</v>
      </c>
      <c r="J5" s="25">
        <v>40983</v>
      </c>
    </row>
    <row r="6" spans="1:10" x14ac:dyDescent="0.25">
      <c r="A6" s="6" t="s">
        <v>4</v>
      </c>
      <c r="B6" s="6" t="s">
        <v>38</v>
      </c>
      <c r="C6" s="7">
        <v>50.29</v>
      </c>
      <c r="D6" s="7">
        <v>6.71</v>
      </c>
      <c r="E6" s="8">
        <v>3.3940000000000001</v>
      </c>
      <c r="F6" s="7">
        <f t="shared" si="0"/>
        <v>57</v>
      </c>
      <c r="G6" s="9" t="s">
        <v>42</v>
      </c>
      <c r="H6" s="9" t="s">
        <v>44</v>
      </c>
      <c r="I6" s="25">
        <v>39900</v>
      </c>
      <c r="J6" s="25">
        <v>41900</v>
      </c>
    </row>
    <row r="7" spans="1:10" x14ac:dyDescent="0.25">
      <c r="A7" s="10" t="s">
        <v>5</v>
      </c>
      <c r="B7" s="10" t="s">
        <v>38</v>
      </c>
      <c r="C7" s="11">
        <v>49.17</v>
      </c>
      <c r="D7" s="11">
        <v>6.69</v>
      </c>
      <c r="E7" s="12">
        <v>3.3839999999999999</v>
      </c>
      <c r="F7" s="11">
        <f t="shared" si="0"/>
        <v>55.86</v>
      </c>
      <c r="G7" s="38"/>
      <c r="H7" s="40"/>
      <c r="I7" s="37" t="s">
        <v>36</v>
      </c>
      <c r="J7" s="37" t="s">
        <v>36</v>
      </c>
    </row>
    <row r="8" spans="1:10" x14ac:dyDescent="0.25">
      <c r="A8" s="6" t="s">
        <v>6</v>
      </c>
      <c r="B8" s="10" t="s">
        <v>39</v>
      </c>
      <c r="C8" s="11">
        <v>25.76</v>
      </c>
      <c r="D8" s="11">
        <v>3.3</v>
      </c>
      <c r="E8" s="12">
        <v>1.671</v>
      </c>
      <c r="F8" s="11">
        <f t="shared" si="0"/>
        <v>29.060000000000002</v>
      </c>
      <c r="G8" s="43"/>
      <c r="H8" s="43"/>
      <c r="I8" s="42" t="s">
        <v>36</v>
      </c>
      <c r="J8" s="42" t="s">
        <v>36</v>
      </c>
    </row>
    <row r="9" spans="1:10" x14ac:dyDescent="0.25">
      <c r="A9" s="47" t="s">
        <v>52</v>
      </c>
      <c r="B9" s="48"/>
      <c r="C9" s="48"/>
      <c r="D9" s="48"/>
      <c r="E9" s="48"/>
      <c r="F9" s="48"/>
      <c r="G9" s="48"/>
      <c r="H9" s="48"/>
      <c r="I9" s="48"/>
      <c r="J9" s="48"/>
    </row>
    <row r="10" spans="1:10" x14ac:dyDescent="0.25">
      <c r="A10" s="13" t="s">
        <v>7</v>
      </c>
      <c r="B10" s="13" t="s">
        <v>38</v>
      </c>
      <c r="C10" s="14">
        <v>62.32</v>
      </c>
      <c r="D10" s="14">
        <v>8.94</v>
      </c>
      <c r="E10" s="15">
        <v>4.5190000000000001</v>
      </c>
      <c r="F10" s="14">
        <f t="shared" si="0"/>
        <v>71.260000000000005</v>
      </c>
      <c r="G10" s="38"/>
      <c r="H10" s="40"/>
      <c r="I10" s="33" t="s">
        <v>36</v>
      </c>
      <c r="J10" s="33" t="s">
        <v>36</v>
      </c>
    </row>
    <row r="11" spans="1:10" x14ac:dyDescent="0.25">
      <c r="A11" s="16" t="s">
        <v>8</v>
      </c>
      <c r="B11" s="16" t="s">
        <v>38</v>
      </c>
      <c r="C11" s="17">
        <v>47.37</v>
      </c>
      <c r="D11" s="17">
        <v>6.93</v>
      </c>
      <c r="E11" s="18">
        <v>3.5030000000000001</v>
      </c>
      <c r="F11" s="17">
        <f t="shared" si="0"/>
        <v>54.3</v>
      </c>
      <c r="G11" s="19" t="s">
        <v>41</v>
      </c>
      <c r="H11" s="19" t="s">
        <v>43</v>
      </c>
      <c r="I11" s="26">
        <v>40725</v>
      </c>
      <c r="J11" s="26">
        <v>42725</v>
      </c>
    </row>
    <row r="12" spans="1:10" x14ac:dyDescent="0.25">
      <c r="A12" s="16" t="s">
        <v>9</v>
      </c>
      <c r="B12" s="16" t="s">
        <v>38</v>
      </c>
      <c r="C12" s="17">
        <v>47.37</v>
      </c>
      <c r="D12" s="17">
        <v>6.93</v>
      </c>
      <c r="E12" s="18">
        <v>3.5030000000000001</v>
      </c>
      <c r="F12" s="17">
        <f t="shared" si="0"/>
        <v>54.3</v>
      </c>
      <c r="G12" s="19" t="s">
        <v>41</v>
      </c>
      <c r="H12" s="19" t="s">
        <v>43</v>
      </c>
      <c r="I12" s="26">
        <v>40725</v>
      </c>
      <c r="J12" s="26">
        <v>42725</v>
      </c>
    </row>
    <row r="13" spans="1:10" x14ac:dyDescent="0.25">
      <c r="A13" s="16" t="s">
        <v>10</v>
      </c>
      <c r="B13" s="16" t="s">
        <v>38</v>
      </c>
      <c r="C13" s="17">
        <v>48.47</v>
      </c>
      <c r="D13" s="17">
        <v>7.09</v>
      </c>
      <c r="E13" s="18">
        <v>3.585</v>
      </c>
      <c r="F13" s="17">
        <f t="shared" si="0"/>
        <v>55.56</v>
      </c>
      <c r="G13" s="19" t="s">
        <v>42</v>
      </c>
      <c r="H13" s="19" t="s">
        <v>44</v>
      </c>
      <c r="I13" s="26">
        <v>41670</v>
      </c>
      <c r="J13" s="26">
        <v>43670</v>
      </c>
    </row>
    <row r="14" spans="1:10" x14ac:dyDescent="0.25">
      <c r="A14" s="16" t="s">
        <v>11</v>
      </c>
      <c r="B14" s="16" t="s">
        <v>38</v>
      </c>
      <c r="C14" s="17">
        <v>47.71</v>
      </c>
      <c r="D14" s="17">
        <v>7.11</v>
      </c>
      <c r="E14" s="18">
        <v>3.5979999999999999</v>
      </c>
      <c r="F14" s="17">
        <f t="shared" si="0"/>
        <v>54.82</v>
      </c>
      <c r="G14" s="19" t="s">
        <v>47</v>
      </c>
      <c r="H14" s="19" t="s">
        <v>48</v>
      </c>
      <c r="I14" s="26">
        <v>38374</v>
      </c>
      <c r="J14" s="26">
        <v>40374</v>
      </c>
    </row>
    <row r="15" spans="1:10" x14ac:dyDescent="0.25">
      <c r="A15" s="13" t="s">
        <v>12</v>
      </c>
      <c r="B15" s="13" t="s">
        <v>39</v>
      </c>
      <c r="C15" s="14">
        <v>25.76</v>
      </c>
      <c r="D15" s="14">
        <v>3.62</v>
      </c>
      <c r="E15" s="15">
        <v>1.83</v>
      </c>
      <c r="F15" s="14">
        <f t="shared" si="0"/>
        <v>29.380000000000003</v>
      </c>
      <c r="G15" s="33"/>
      <c r="H15" s="40"/>
      <c r="I15" s="33" t="s">
        <v>36</v>
      </c>
      <c r="J15" s="33" t="s">
        <v>36</v>
      </c>
    </row>
    <row r="16" spans="1:10" x14ac:dyDescent="0.25">
      <c r="A16" s="47" t="s">
        <v>53</v>
      </c>
      <c r="B16" s="49"/>
      <c r="C16" s="49"/>
      <c r="D16" s="49"/>
      <c r="E16" s="49"/>
      <c r="F16" s="49"/>
      <c r="G16" s="49"/>
      <c r="H16" s="49"/>
      <c r="I16" s="49"/>
      <c r="J16" s="49"/>
    </row>
    <row r="17" spans="1:10" x14ac:dyDescent="0.25">
      <c r="A17" s="10" t="s">
        <v>13</v>
      </c>
      <c r="B17" s="10" t="s">
        <v>38</v>
      </c>
      <c r="C17" s="11">
        <v>62.32</v>
      </c>
      <c r="D17" s="11">
        <v>8.94</v>
      </c>
      <c r="E17" s="12">
        <v>4.5190000000000001</v>
      </c>
      <c r="F17" s="11">
        <f t="shared" si="0"/>
        <v>71.260000000000005</v>
      </c>
      <c r="G17" s="37"/>
      <c r="H17" s="40"/>
      <c r="I17" s="37" t="s">
        <v>36</v>
      </c>
      <c r="J17" s="37" t="s">
        <v>36</v>
      </c>
    </row>
    <row r="18" spans="1:10" x14ac:dyDescent="0.25">
      <c r="A18" s="6" t="s">
        <v>14</v>
      </c>
      <c r="B18" s="6" t="s">
        <v>38</v>
      </c>
      <c r="C18" s="7">
        <v>47.37</v>
      </c>
      <c r="D18" s="7">
        <v>6.93</v>
      </c>
      <c r="E18" s="8">
        <v>3.5030000000000001</v>
      </c>
      <c r="F18" s="7">
        <f t="shared" si="0"/>
        <v>54.3</v>
      </c>
      <c r="G18" s="9" t="s">
        <v>41</v>
      </c>
      <c r="H18" s="9" t="s">
        <v>43</v>
      </c>
      <c r="I18" s="25">
        <v>40725</v>
      </c>
      <c r="J18" s="25">
        <v>42725</v>
      </c>
    </row>
    <row r="19" spans="1:10" x14ac:dyDescent="0.25">
      <c r="A19" s="10" t="s">
        <v>15</v>
      </c>
      <c r="B19" s="10" t="s">
        <v>38</v>
      </c>
      <c r="C19" s="11">
        <v>47.37</v>
      </c>
      <c r="D19" s="11">
        <v>6.93</v>
      </c>
      <c r="E19" s="12">
        <v>3.5030000000000001</v>
      </c>
      <c r="F19" s="11">
        <f t="shared" si="0"/>
        <v>54.3</v>
      </c>
      <c r="G19" s="43"/>
      <c r="H19" s="43"/>
      <c r="I19" s="42" t="s">
        <v>36</v>
      </c>
      <c r="J19" s="42" t="s">
        <v>36</v>
      </c>
    </row>
    <row r="20" spans="1:10" x14ac:dyDescent="0.25">
      <c r="A20" s="6" t="s">
        <v>16</v>
      </c>
      <c r="B20" s="6" t="s">
        <v>38</v>
      </c>
      <c r="C20" s="7">
        <v>48.47</v>
      </c>
      <c r="D20" s="7">
        <v>7.09</v>
      </c>
      <c r="E20" s="8">
        <v>3.585</v>
      </c>
      <c r="F20" s="7">
        <f t="shared" si="0"/>
        <v>55.56</v>
      </c>
      <c r="G20" s="9" t="s">
        <v>42</v>
      </c>
      <c r="H20" s="9" t="s">
        <v>44</v>
      </c>
      <c r="I20" s="25">
        <v>41670</v>
      </c>
      <c r="J20" s="25">
        <v>43670</v>
      </c>
    </row>
    <row r="21" spans="1:10" x14ac:dyDescent="0.25">
      <c r="A21" s="6" t="s">
        <v>17</v>
      </c>
      <c r="B21" s="6" t="s">
        <v>38</v>
      </c>
      <c r="C21" s="7">
        <v>47.71</v>
      </c>
      <c r="D21" s="7">
        <v>7.11</v>
      </c>
      <c r="E21" s="8">
        <v>3.5979999999999999</v>
      </c>
      <c r="F21" s="7">
        <f t="shared" si="0"/>
        <v>54.82</v>
      </c>
      <c r="G21" s="9" t="s">
        <v>47</v>
      </c>
      <c r="H21" s="9" t="s">
        <v>48</v>
      </c>
      <c r="I21" s="25">
        <v>38374</v>
      </c>
      <c r="J21" s="25">
        <v>40374</v>
      </c>
    </row>
    <row r="22" spans="1:10" x14ac:dyDescent="0.25">
      <c r="A22" s="10" t="s">
        <v>18</v>
      </c>
      <c r="B22" s="10" t="s">
        <v>39</v>
      </c>
      <c r="C22" s="11">
        <v>25.76</v>
      </c>
      <c r="D22" s="11">
        <v>3.62</v>
      </c>
      <c r="E22" s="12">
        <v>1.83</v>
      </c>
      <c r="F22" s="11">
        <f t="shared" si="0"/>
        <v>29.380000000000003</v>
      </c>
      <c r="G22" s="34"/>
      <c r="H22" s="41"/>
      <c r="I22" s="34" t="s">
        <v>36</v>
      </c>
      <c r="J22" s="34" t="s">
        <v>36</v>
      </c>
    </row>
    <row r="23" spans="1:10" x14ac:dyDescent="0.25">
      <c r="A23" s="47" t="s">
        <v>54</v>
      </c>
      <c r="B23" s="49"/>
      <c r="C23" s="49"/>
      <c r="D23" s="49"/>
      <c r="E23" s="49"/>
      <c r="F23" s="49"/>
      <c r="G23" s="49"/>
      <c r="H23" s="49"/>
      <c r="I23" s="49"/>
      <c r="J23" s="49"/>
    </row>
    <row r="24" spans="1:10" x14ac:dyDescent="0.25">
      <c r="A24" s="13" t="s">
        <v>19</v>
      </c>
      <c r="B24" s="13" t="s">
        <v>38</v>
      </c>
      <c r="C24" s="14">
        <v>62.32</v>
      </c>
      <c r="D24" s="14">
        <v>8.94</v>
      </c>
      <c r="E24" s="15">
        <v>4.5190000000000001</v>
      </c>
      <c r="F24" s="14">
        <f t="shared" si="0"/>
        <v>71.260000000000005</v>
      </c>
      <c r="G24" s="33"/>
      <c r="H24" s="40"/>
      <c r="I24" s="33" t="s">
        <v>36</v>
      </c>
      <c r="J24" s="33" t="s">
        <v>36</v>
      </c>
    </row>
    <row r="25" spans="1:10" x14ac:dyDescent="0.25">
      <c r="A25" s="16" t="s">
        <v>20</v>
      </c>
      <c r="B25" s="16" t="s">
        <v>38</v>
      </c>
      <c r="C25" s="17">
        <v>47.37</v>
      </c>
      <c r="D25" s="17">
        <v>6.93</v>
      </c>
      <c r="E25" s="18">
        <v>3.5030000000000001</v>
      </c>
      <c r="F25" s="17">
        <f t="shared" si="0"/>
        <v>54.3</v>
      </c>
      <c r="G25" s="19" t="s">
        <v>41</v>
      </c>
      <c r="H25" s="19" t="s">
        <v>43</v>
      </c>
      <c r="I25" s="26">
        <v>42083</v>
      </c>
      <c r="J25" s="26">
        <v>44083</v>
      </c>
    </row>
    <row r="26" spans="1:10" x14ac:dyDescent="0.25">
      <c r="A26" s="16" t="s">
        <v>21</v>
      </c>
      <c r="B26" s="16" t="s">
        <v>38</v>
      </c>
      <c r="C26" s="17">
        <v>47.37</v>
      </c>
      <c r="D26" s="17">
        <v>6.93</v>
      </c>
      <c r="E26" s="18">
        <v>3.5030000000000001</v>
      </c>
      <c r="F26" s="17">
        <f t="shared" si="0"/>
        <v>54.3</v>
      </c>
      <c r="G26" s="19" t="s">
        <v>41</v>
      </c>
      <c r="H26" s="19" t="s">
        <v>43</v>
      </c>
      <c r="I26" s="26">
        <v>42083</v>
      </c>
      <c r="J26" s="26">
        <v>44083</v>
      </c>
    </row>
    <row r="27" spans="1:10" x14ac:dyDescent="0.25">
      <c r="A27" s="16" t="s">
        <v>22</v>
      </c>
      <c r="B27" s="16" t="s">
        <v>38</v>
      </c>
      <c r="C27" s="17">
        <v>48.47</v>
      </c>
      <c r="D27" s="17">
        <v>7.09</v>
      </c>
      <c r="E27" s="18">
        <v>3.585</v>
      </c>
      <c r="F27" s="17">
        <f t="shared" si="0"/>
        <v>55.56</v>
      </c>
      <c r="G27" s="19" t="s">
        <v>42</v>
      </c>
      <c r="H27" s="19" t="s">
        <v>44</v>
      </c>
      <c r="I27" s="26">
        <v>43059</v>
      </c>
      <c r="J27" s="26">
        <v>45059</v>
      </c>
    </row>
    <row r="28" spans="1:10" x14ac:dyDescent="0.25">
      <c r="A28" s="16" t="s">
        <v>23</v>
      </c>
      <c r="B28" s="16" t="s">
        <v>38</v>
      </c>
      <c r="C28" s="17">
        <v>47.71</v>
      </c>
      <c r="D28" s="17">
        <v>7.11</v>
      </c>
      <c r="E28" s="18">
        <v>3.5979999999999999</v>
      </c>
      <c r="F28" s="17">
        <f t="shared" si="0"/>
        <v>54.82</v>
      </c>
      <c r="G28" s="19" t="s">
        <v>47</v>
      </c>
      <c r="H28" s="19" t="s">
        <v>48</v>
      </c>
      <c r="I28" s="26">
        <v>42486</v>
      </c>
      <c r="J28" s="26">
        <v>44486</v>
      </c>
    </row>
    <row r="29" spans="1:10" x14ac:dyDescent="0.25">
      <c r="A29" s="13" t="s">
        <v>24</v>
      </c>
      <c r="B29" s="13" t="s">
        <v>39</v>
      </c>
      <c r="C29" s="14">
        <v>25.76</v>
      </c>
      <c r="D29" s="14">
        <v>3.62</v>
      </c>
      <c r="E29" s="15">
        <v>1.83</v>
      </c>
      <c r="F29" s="14">
        <f t="shared" si="0"/>
        <v>29.380000000000003</v>
      </c>
      <c r="G29" s="35"/>
      <c r="H29" s="40"/>
      <c r="I29" s="33" t="s">
        <v>36</v>
      </c>
      <c r="J29" s="33" t="s">
        <v>36</v>
      </c>
    </row>
    <row r="30" spans="1:10" x14ac:dyDescent="0.25">
      <c r="A30" s="47" t="s">
        <v>55</v>
      </c>
      <c r="B30" s="49"/>
      <c r="C30" s="49"/>
      <c r="D30" s="49"/>
      <c r="E30" s="49"/>
      <c r="F30" s="49"/>
      <c r="G30" s="49"/>
      <c r="H30" s="49"/>
      <c r="I30" s="49"/>
      <c r="J30" s="49"/>
    </row>
    <row r="31" spans="1:10" x14ac:dyDescent="0.25">
      <c r="A31" s="10" t="s">
        <v>25</v>
      </c>
      <c r="B31" s="10" t="s">
        <v>38</v>
      </c>
      <c r="C31" s="11">
        <v>62.32</v>
      </c>
      <c r="D31" s="11">
        <v>8.41</v>
      </c>
      <c r="E31" s="12">
        <v>4.2549999999999999</v>
      </c>
      <c r="F31" s="11">
        <f t="shared" si="0"/>
        <v>70.73</v>
      </c>
      <c r="G31" s="37"/>
      <c r="H31" s="40"/>
      <c r="I31" s="37" t="s">
        <v>36</v>
      </c>
      <c r="J31" s="37" t="s">
        <v>36</v>
      </c>
    </row>
    <row r="32" spans="1:10" x14ac:dyDescent="0.25">
      <c r="A32" s="6" t="s">
        <v>26</v>
      </c>
      <c r="B32" s="6" t="s">
        <v>38</v>
      </c>
      <c r="C32" s="7">
        <v>47.37</v>
      </c>
      <c r="D32" s="7">
        <v>6.52</v>
      </c>
      <c r="E32" s="8">
        <v>3.2989999999999999</v>
      </c>
      <c r="F32" s="7">
        <f t="shared" si="0"/>
        <v>53.89</v>
      </c>
      <c r="G32" s="9" t="s">
        <v>41</v>
      </c>
      <c r="H32" s="9" t="s">
        <v>43</v>
      </c>
      <c r="I32" s="25">
        <v>41765</v>
      </c>
      <c r="J32" s="25">
        <v>43765</v>
      </c>
    </row>
    <row r="33" spans="1:10" x14ac:dyDescent="0.25">
      <c r="A33" s="6" t="s">
        <v>27</v>
      </c>
      <c r="B33" s="6" t="s">
        <v>38</v>
      </c>
      <c r="C33" s="7">
        <v>47.37</v>
      </c>
      <c r="D33" s="7">
        <v>6.52</v>
      </c>
      <c r="E33" s="8">
        <v>3.2989999999999999</v>
      </c>
      <c r="F33" s="7">
        <f t="shared" si="0"/>
        <v>53.89</v>
      </c>
      <c r="G33" s="9" t="s">
        <v>41</v>
      </c>
      <c r="H33" s="9" t="s">
        <v>43</v>
      </c>
      <c r="I33" s="25">
        <v>41765</v>
      </c>
      <c r="J33" s="25">
        <v>43765</v>
      </c>
    </row>
    <row r="34" spans="1:10" x14ac:dyDescent="0.25">
      <c r="A34" s="6" t="s">
        <v>28</v>
      </c>
      <c r="B34" s="6" t="s">
        <v>38</v>
      </c>
      <c r="C34" s="7">
        <v>48.47</v>
      </c>
      <c r="D34" s="7">
        <v>6.67</v>
      </c>
      <c r="E34" s="8">
        <v>3.3759999999999999</v>
      </c>
      <c r="F34" s="7">
        <f t="shared" si="0"/>
        <v>55.14</v>
      </c>
      <c r="G34" s="9" t="s">
        <v>42</v>
      </c>
      <c r="H34" s="9" t="s">
        <v>44</v>
      </c>
      <c r="I34" s="25">
        <v>42734</v>
      </c>
      <c r="J34" s="25">
        <v>44734</v>
      </c>
    </row>
    <row r="35" spans="1:10" x14ac:dyDescent="0.25">
      <c r="A35" s="6" t="s">
        <v>29</v>
      </c>
      <c r="B35" s="6" t="s">
        <v>38</v>
      </c>
      <c r="C35" s="7">
        <v>47.71</v>
      </c>
      <c r="D35" s="7">
        <v>6.7</v>
      </c>
      <c r="E35" s="8">
        <v>3.3879999999999999</v>
      </c>
      <c r="F35" s="7">
        <f t="shared" si="0"/>
        <v>54.410000000000004</v>
      </c>
      <c r="G35" s="9" t="s">
        <v>47</v>
      </c>
      <c r="H35" s="9" t="s">
        <v>48</v>
      </c>
      <c r="I35" s="25">
        <v>42168</v>
      </c>
      <c r="J35" s="25">
        <v>44168</v>
      </c>
    </row>
    <row r="36" spans="1:10" ht="18.75" thickBot="1" x14ac:dyDescent="0.3">
      <c r="A36" s="20" t="s">
        <v>30</v>
      </c>
      <c r="B36" s="20" t="s">
        <v>39</v>
      </c>
      <c r="C36" s="21">
        <v>25.76</v>
      </c>
      <c r="D36" s="21">
        <v>3.41</v>
      </c>
      <c r="E36" s="22">
        <v>1.724</v>
      </c>
      <c r="F36" s="21">
        <f t="shared" si="0"/>
        <v>29.17</v>
      </c>
      <c r="G36" s="31" t="s">
        <v>45</v>
      </c>
      <c r="H36" s="31" t="s">
        <v>46</v>
      </c>
      <c r="I36" s="32">
        <v>22607</v>
      </c>
      <c r="J36" s="32">
        <v>24607</v>
      </c>
    </row>
    <row r="38" spans="1:10" ht="18.7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0" ht="18.75" customHeight="1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spans="1:10" x14ac:dyDescent="0.25">
      <c r="A40" s="27" t="s">
        <v>56</v>
      </c>
      <c r="B40" s="28"/>
      <c r="C40" s="28"/>
      <c r="D40" s="28"/>
      <c r="E40" s="28"/>
    </row>
    <row r="41" spans="1:10" x14ac:dyDescent="0.25">
      <c r="A41" s="29" t="s">
        <v>57</v>
      </c>
      <c r="B41" s="28"/>
      <c r="C41" s="28"/>
      <c r="D41" s="28"/>
      <c r="E41" s="28"/>
    </row>
    <row r="42" spans="1:10" x14ac:dyDescent="0.25">
      <c r="A42" s="29" t="s">
        <v>58</v>
      </c>
      <c r="B42" s="28"/>
      <c r="C42" s="28"/>
      <c r="D42" s="28"/>
      <c r="E42" s="28"/>
    </row>
    <row r="43" spans="1:10" x14ac:dyDescent="0.25">
      <c r="A43" s="29" t="s">
        <v>59</v>
      </c>
      <c r="B43" s="28"/>
      <c r="C43" s="28"/>
      <c r="D43" s="28"/>
      <c r="E43" s="28"/>
    </row>
    <row r="45" spans="1:10" x14ac:dyDescent="0.25">
      <c r="A45" s="27" t="s">
        <v>60</v>
      </c>
      <c r="B45" s="28"/>
      <c r="C45" s="28"/>
      <c r="D45" s="28"/>
      <c r="E45" s="28"/>
    </row>
    <row r="46" spans="1:10" x14ac:dyDescent="0.25">
      <c r="A46" s="29" t="s">
        <v>57</v>
      </c>
      <c r="B46" s="28"/>
      <c r="C46" s="28"/>
      <c r="D46" s="28"/>
      <c r="E46" s="28"/>
    </row>
    <row r="47" spans="1:10" x14ac:dyDescent="0.25">
      <c r="A47" s="29" t="s">
        <v>61</v>
      </c>
      <c r="B47" s="28"/>
      <c r="C47" s="28"/>
      <c r="D47" s="28"/>
      <c r="E47" s="28"/>
    </row>
    <row r="48" spans="1:10" x14ac:dyDescent="0.2">
      <c r="A48" s="30" t="s">
        <v>62</v>
      </c>
      <c r="B48" s="28"/>
      <c r="C48" s="28"/>
      <c r="D48" s="28"/>
      <c r="E48" s="28"/>
    </row>
  </sheetData>
  <mergeCells count="7">
    <mergeCell ref="A38:J38"/>
    <mergeCell ref="A39:J39"/>
    <mergeCell ref="A2:J2"/>
    <mergeCell ref="A9:J9"/>
    <mergeCell ref="A16:J16"/>
    <mergeCell ref="A23:J23"/>
    <mergeCell ref="A30:J30"/>
  </mergeCells>
  <pageMargins left="0.11811023622047245" right="0.11811023622047245" top="0.1574803149606299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</dc:creator>
  <cp:lastModifiedBy>HP</cp:lastModifiedBy>
  <cp:lastPrinted>2017-04-07T14:05:01Z</cp:lastPrinted>
  <dcterms:created xsi:type="dcterms:W3CDTF">2016-01-25T10:07:23Z</dcterms:created>
  <dcterms:modified xsi:type="dcterms:W3CDTF">2017-09-13T07:41:54Z</dcterms:modified>
</cp:coreProperties>
</file>