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<sst xmlns="http://schemas.openxmlformats.org/spreadsheetml/2006/main" count="79" uniqueCount="44">
  <si>
    <t>С акт образец 16</t>
  </si>
  <si>
    <t>Prices and Availability</t>
  </si>
  <si>
    <t>m2</t>
  </si>
  <si>
    <t>Price m2</t>
  </si>
  <si>
    <t>Status</t>
  </si>
  <si>
    <t>TOTAL PRICE</t>
  </si>
  <si>
    <t>Apaprtment №</t>
  </si>
  <si>
    <t>Entrance</t>
  </si>
  <si>
    <t>Type</t>
  </si>
  <si>
    <t>Living area</t>
  </si>
  <si>
    <t>Total Size</t>
  </si>
  <si>
    <t>With VAT</t>
  </si>
  <si>
    <t>WITH VAT</t>
  </si>
  <si>
    <t>2nd floor</t>
  </si>
  <si>
    <r>
      <t xml:space="preserve">Apartment </t>
    </r>
    <r>
      <rPr>
        <b val="true"/>
        <sz val="12"/>
        <rFont val="Arial"/>
        <family val="2"/>
        <charset val="204"/>
      </rPr>
      <t xml:space="preserve">A2-06</t>
    </r>
  </si>
  <si>
    <t>A</t>
  </si>
  <si>
    <t>1 bedroom</t>
  </si>
  <si>
    <t>fully furnitured</t>
  </si>
  <si>
    <r>
      <t xml:space="preserve">Apartment </t>
    </r>
    <r>
      <rPr>
        <b val="true"/>
        <sz val="12"/>
        <rFont val="Arial"/>
        <family val="2"/>
        <charset val="204"/>
      </rPr>
      <t xml:space="preserve">A2-07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</si>
  <si>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A2-09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</si>
  <si>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B2-13</t>
    </r>
  </si>
  <si>
    <t>B</t>
  </si>
  <si>
    <r>
      <t xml:space="preserve">Apartment </t>
    </r>
    <r>
      <rPr>
        <b val="true"/>
        <sz val="12"/>
        <rFont val="Arial"/>
        <family val="2"/>
        <charset val="204"/>
      </rPr>
      <t xml:space="preserve">B2-14</t>
    </r>
  </si>
  <si>
    <t>3rd floor</t>
  </si>
  <si>
    <r>
      <t xml:space="preserve">Apartment </t>
    </r>
    <r>
      <rPr>
        <b val="true"/>
        <sz val="12"/>
        <rFont val="Arial"/>
        <family val="2"/>
        <charset val="204"/>
      </rPr>
      <t xml:space="preserve">A3-01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</si>
  <si>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A3-03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</si>
  <si>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A3-06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</si>
  <si>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A3-09</t>
    </r>
  </si>
  <si>
    <t>4th floor</t>
  </si>
  <si>
    <r>
      <t xml:space="preserve">Apartment </t>
    </r>
    <r>
      <rPr>
        <b val="true"/>
        <sz val="12"/>
        <rFont val="Arial"/>
        <family val="2"/>
        <charset val="204"/>
      </rPr>
      <t xml:space="preserve">A4-03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</si>
  <si>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A4-04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</si>
  <si>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B4-12</t>
    </r>
  </si>
  <si>
    <t>5th floor</t>
  </si>
  <si>
    <r>
      <t xml:space="preserve">Apartment </t>
    </r>
    <r>
      <rPr>
        <b val="true"/>
        <sz val="12"/>
        <rFont val="Arial"/>
        <family val="2"/>
        <charset val="204"/>
      </rPr>
      <t xml:space="preserve">A5-01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</si>
  <si>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A5-04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</si>
  <si>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A5-09</t>
    </r>
  </si>
  <si>
    <r>
      <t xml:space="preserve">Apartment </t>
    </r>
    <r>
      <rPr>
        <b val="true"/>
        <sz val="12"/>
        <rFont val="Arial"/>
        <family val="2"/>
        <charset val="204"/>
      </rPr>
      <t xml:space="preserve">B5-15</t>
    </r>
  </si>
  <si>
    <t>6th floor</t>
  </si>
  <si>
    <r>
      <t xml:space="preserve">Apartment </t>
    </r>
    <r>
      <rPr>
        <b val="true"/>
        <sz val="12"/>
        <rFont val="Arial"/>
        <family val="2"/>
        <charset val="204"/>
      </rPr>
      <t xml:space="preserve">A6-07</t>
    </r>
  </si>
  <si>
    <t>Начини на плащане :</t>
  </si>
  <si>
    <t>Partnership with :</t>
  </si>
  <si>
    <r>
      <t xml:space="preserve">Вариант 1:</t>
    </r>
    <r>
      <rPr>
        <sz val="10"/>
        <rFont val="Arial Narrow"/>
        <family val="2"/>
        <charset val="1"/>
      </rPr>
      <t xml:space="preserve">  депозит (2 000 евро), 1 вноска - 30 % (до 20 дни), остатък до 18 месеца</t>
    </r>
  </si>
  <si>
    <r>
      <t xml:space="preserve">Вариант 2:</t>
    </r>
    <r>
      <rPr>
        <sz val="10"/>
        <rFont val="Arial Narrow"/>
        <family val="2"/>
        <charset val="1"/>
      </rPr>
      <t xml:space="preserve">  депозит (2 000 евро), 1 вноска - 75 % (до 20 дни), остатък до 90 дни - клиентът получава 3 % отстъпка  </t>
    </r>
  </si>
  <si>
    <r>
      <t xml:space="preserve">Вариант 3:</t>
    </r>
    <r>
      <rPr>
        <sz val="10"/>
        <rFont val="Arial Narrow"/>
        <family val="2"/>
        <charset val="1"/>
      </rPr>
      <t xml:space="preserve">  депозит (2 000 евро), 100 % до (30 дни) - клиентът получава 5 % отстъпка - (не важи за промоции) 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</si>
</sst>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€-2]\ #,##0"/>
    <numFmt numFmtId="167" formatCode="[$€-2]\ #,##0.00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204"/>
    </font>
    <font>
      <sz val="12"/>
      <color rgb="FFFF0000"/>
      <name val="DIN Alternate Bold"/>
      <family val="0"/>
      <charset val="1"/>
    </font>
    <font>
      <b val="true"/>
      <sz val="12"/>
      <name val="Arial"/>
      <family val="2"/>
      <charset val="204"/>
    </font>
    <font>
      <sz val="12"/>
      <name val="Arial"/>
      <family val="2"/>
      <charset val="204"/>
    </font>
    <font>
      <b val="true"/>
      <sz val="8"/>
      <name val="Arial"/>
      <family val="2"/>
      <charset val="1"/>
    </font>
    <font>
      <b val="true"/>
      <sz val="8"/>
      <name val="Arial"/>
      <family val="2"/>
      <charset val="204"/>
    </font>
    <font>
      <b val="true"/>
      <sz val="10"/>
      <name val="Arial Narrow"/>
      <family val="2"/>
      <charset val="1"/>
    </font>
    <font>
      <sz val="10"/>
      <name val="Calibri"/>
      <family val="2"/>
      <charset val="1"/>
    </font>
    <font>
      <b val="true"/>
      <i val="true"/>
      <sz val="10"/>
      <name val="Arial Narrow"/>
      <family val="2"/>
      <charset val="1"/>
    </font>
    <font>
      <sz val="10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8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1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7" fillId="0" borderId="13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8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16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6" fontId="8" fillId="0" borderId="18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7" fontId="7" fillId="0" borderId="19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2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I29" activeCellId="0" sqref="I29"/>
    </sheetView>
  </sheetViews>
  <sheetFormatPr defaultRowHeight="13"/>
  <cols>
    <col collapsed="false" hidden="true" max="1" min="1" style="0" width="0"/>
    <col collapsed="false" hidden="false" max="2" min="2" style="1" width="22.3265306122449"/>
    <col collapsed="false" hidden="false" max="3" min="3" style="0" width="9.66326530612245"/>
    <col collapsed="false" hidden="false" max="5" min="4" style="0" width="14.5"/>
    <col collapsed="false" hidden="false" max="6" min="6" style="2" width="15.4948979591837"/>
    <col collapsed="false" hidden="false" max="7" min="7" style="0" width="12.5"/>
    <col collapsed="false" hidden="false" max="8" min="8" style="0" width="13.5"/>
    <col collapsed="false" hidden="false" max="9" min="9" style="0" width="18.5051020408163"/>
    <col collapsed="false" hidden="false" max="1025" min="10" style="0" width="8.8265306122449"/>
  </cols>
  <sheetData>
    <row r="1" customFormat="false" ht="42.75" hidden="false" customHeight="true" outlineLevel="0" collapsed="false">
      <c r="B1" s="3"/>
      <c r="C1" s="3"/>
      <c r="D1" s="3"/>
      <c r="E1" s="3"/>
      <c r="F1" s="4" t="s">
        <v>0</v>
      </c>
      <c r="G1" s="4"/>
      <c r="H1" s="4"/>
      <c r="I1" s="4"/>
    </row>
    <row r="2" customFormat="false" ht="45" hidden="true" customHeight="true" outlineLevel="0" collapsed="false">
      <c r="B2" s="3"/>
      <c r="C2" s="3"/>
      <c r="D2" s="3"/>
      <c r="E2" s="3"/>
      <c r="F2" s="4"/>
      <c r="G2" s="4"/>
      <c r="H2" s="4"/>
      <c r="I2" s="4"/>
    </row>
    <row r="3" customFormat="false" ht="16" hidden="false" customHeight="true" outlineLevel="0" collapsed="false">
      <c r="B3" s="5" t="s">
        <v>1</v>
      </c>
      <c r="C3" s="5"/>
      <c r="D3" s="5"/>
      <c r="E3" s="5"/>
      <c r="F3" s="6" t="s">
        <v>2</v>
      </c>
      <c r="G3" s="6" t="s">
        <v>3</v>
      </c>
      <c r="H3" s="7" t="s">
        <v>4</v>
      </c>
      <c r="I3" s="8" t="s">
        <v>5</v>
      </c>
    </row>
    <row r="4" customFormat="false" ht="16" hidden="false" customHeight="false" outlineLevel="0" collapsed="false">
      <c r="B4" s="9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7"/>
      <c r="I4" s="11" t="s">
        <v>12</v>
      </c>
    </row>
    <row r="5" customFormat="false" ht="17" hidden="false" customHeight="false" outlineLevel="0" collapsed="false">
      <c r="B5" s="12" t="s">
        <v>13</v>
      </c>
      <c r="C5" s="12"/>
      <c r="D5" s="12"/>
      <c r="E5" s="12"/>
      <c r="F5" s="12"/>
      <c r="G5" s="12"/>
      <c r="H5" s="12"/>
      <c r="I5" s="12"/>
    </row>
    <row r="6" customFormat="false" ht="15.65" hidden="false" customHeight="false" outlineLevel="0" collapsed="false">
      <c r="B6" s="13" t="s">
        <v>14</v>
      </c>
      <c r="C6" s="14" t="s">
        <v>15</v>
      </c>
      <c r="D6" s="15" t="s">
        <v>16</v>
      </c>
      <c r="E6" s="16" t="n">
        <v>66.01</v>
      </c>
      <c r="F6" s="17" t="n">
        <v>77.17</v>
      </c>
      <c r="G6" s="18" t="n">
        <v>900</v>
      </c>
      <c r="H6" s="18" t="s">
        <v>17</v>
      </c>
      <c r="I6" s="19" t="n">
        <f aca="false">F6*G6</f>
        <v>69453</v>
      </c>
    </row>
    <row r="7" customFormat="false" ht="16" hidden="false" customHeight="false" outlineLevel="0" collapsed="false">
      <c r="B7" s="20" t="s">
        <v>18</v>
      </c>
      <c r="C7" s="10" t="s">
        <v>15</v>
      </c>
      <c r="D7" s="21" t="s">
        <v>16</v>
      </c>
      <c r="E7" s="22" t="n">
        <v>61.98</v>
      </c>
      <c r="F7" s="23" t="n">
        <v>72.46</v>
      </c>
      <c r="G7" s="18" t="n">
        <v>870</v>
      </c>
      <c r="H7" s="18"/>
      <c r="I7" s="19" t="n">
        <f aca="false">F7*G7</f>
        <v>63040.2</v>
      </c>
    </row>
    <row r="8" customFormat="false" ht="16" hidden="false" customHeight="false" outlineLevel="0" collapsed="false">
      <c r="B8" s="20" t="s">
        <v>19</v>
      </c>
      <c r="C8" s="10" t="s">
        <v>15</v>
      </c>
      <c r="D8" s="21" t="s">
        <v>16</v>
      </c>
      <c r="E8" s="22" t="n">
        <v>100.9</v>
      </c>
      <c r="F8" s="23" t="n">
        <v>117.63</v>
      </c>
      <c r="G8" s="18" t="n">
        <v>850</v>
      </c>
      <c r="H8" s="18"/>
      <c r="I8" s="19" t="n">
        <f aca="false">F8*G8</f>
        <v>99985.5</v>
      </c>
    </row>
    <row r="9" customFormat="false" ht="16" hidden="false" customHeight="false" outlineLevel="0" collapsed="false">
      <c r="B9" s="20" t="s">
        <v>20</v>
      </c>
      <c r="C9" s="10" t="s">
        <v>21</v>
      </c>
      <c r="D9" s="21" t="s">
        <v>16</v>
      </c>
      <c r="E9" s="22" t="n">
        <v>74.82</v>
      </c>
      <c r="F9" s="23" t="n">
        <v>87.12</v>
      </c>
      <c r="G9" s="18" t="n">
        <v>870</v>
      </c>
      <c r="H9" s="18"/>
      <c r="I9" s="19" t="n">
        <f aca="false">F9*G9</f>
        <v>75794.4</v>
      </c>
    </row>
    <row r="10" customFormat="false" ht="15.65" hidden="false" customHeight="false" outlineLevel="0" collapsed="false">
      <c r="B10" s="20" t="s">
        <v>22</v>
      </c>
      <c r="C10" s="10" t="s">
        <v>21</v>
      </c>
      <c r="D10" s="21" t="s">
        <v>16</v>
      </c>
      <c r="E10" s="22" t="n">
        <v>71.33</v>
      </c>
      <c r="F10" s="23" t="n">
        <v>83.15</v>
      </c>
      <c r="G10" s="18" t="n">
        <v>870</v>
      </c>
      <c r="H10" s="18"/>
      <c r="I10" s="19" t="n">
        <f aca="false">F10*G10</f>
        <v>72340.5</v>
      </c>
    </row>
    <row r="11" customFormat="false" ht="17" hidden="false" customHeight="false" outlineLevel="0" collapsed="false">
      <c r="A11" s="24"/>
      <c r="B11" s="20"/>
      <c r="C11" s="10"/>
      <c r="D11" s="21"/>
      <c r="E11" s="22"/>
      <c r="F11" s="23"/>
      <c r="G11" s="18"/>
      <c r="H11" s="18"/>
      <c r="I11" s="19"/>
    </row>
    <row r="12" customFormat="false" ht="17" hidden="false" customHeight="false" outlineLevel="0" collapsed="false">
      <c r="B12" s="25" t="s">
        <v>23</v>
      </c>
      <c r="C12" s="25"/>
      <c r="D12" s="25"/>
      <c r="E12" s="25"/>
      <c r="F12" s="25"/>
      <c r="G12" s="25"/>
      <c r="H12" s="25"/>
      <c r="I12" s="25"/>
    </row>
    <row r="13" customFormat="false" ht="16" hidden="false" customHeight="false" outlineLevel="0" collapsed="false">
      <c r="B13" s="13" t="s">
        <v>24</v>
      </c>
      <c r="C13" s="14" t="s">
        <v>15</v>
      </c>
      <c r="D13" s="15" t="s">
        <v>16</v>
      </c>
      <c r="E13" s="16" t="n">
        <v>65.76</v>
      </c>
      <c r="F13" s="17" t="n">
        <v>76.02</v>
      </c>
      <c r="G13" s="18" t="n">
        <v>870</v>
      </c>
      <c r="H13" s="18" t="s">
        <v>17</v>
      </c>
      <c r="I13" s="19" t="n">
        <f aca="false">F13*G13</f>
        <v>66137.4</v>
      </c>
    </row>
    <row r="14" customFormat="false" ht="16" hidden="false" customHeight="false" outlineLevel="0" collapsed="false">
      <c r="B14" s="20" t="s">
        <v>25</v>
      </c>
      <c r="C14" s="10" t="s">
        <v>15</v>
      </c>
      <c r="D14" s="21" t="s">
        <v>16</v>
      </c>
      <c r="E14" s="22" t="n">
        <v>65.82</v>
      </c>
      <c r="F14" s="23" t="n">
        <v>76.3</v>
      </c>
      <c r="G14" s="18" t="n">
        <v>870</v>
      </c>
      <c r="H14" s="18"/>
      <c r="I14" s="19" t="n">
        <f aca="false">F14*G14</f>
        <v>66381</v>
      </c>
    </row>
    <row r="15" customFormat="false" ht="16" hidden="false" customHeight="false" outlineLevel="0" collapsed="false">
      <c r="B15" s="20" t="s">
        <v>26</v>
      </c>
      <c r="C15" s="10" t="s">
        <v>15</v>
      </c>
      <c r="D15" s="21" t="s">
        <v>16</v>
      </c>
      <c r="E15" s="22" t="n">
        <v>61.42</v>
      </c>
      <c r="F15" s="23" t="n">
        <v>71.8</v>
      </c>
      <c r="G15" s="18" t="n">
        <v>900</v>
      </c>
      <c r="H15" s="18" t="s">
        <v>17</v>
      </c>
      <c r="I15" s="19" t="n">
        <f aca="false">F15*G15</f>
        <v>64620</v>
      </c>
    </row>
    <row r="16" customFormat="false" ht="17" hidden="false" customHeight="false" outlineLevel="0" collapsed="false">
      <c r="B16" s="20" t="s">
        <v>27</v>
      </c>
      <c r="C16" s="10" t="s">
        <v>15</v>
      </c>
      <c r="D16" s="21" t="s">
        <v>16</v>
      </c>
      <c r="E16" s="22" t="n">
        <v>99.89</v>
      </c>
      <c r="F16" s="23" t="n">
        <v>116.45</v>
      </c>
      <c r="G16" s="18" t="n">
        <v>850</v>
      </c>
      <c r="H16" s="18"/>
      <c r="I16" s="19" t="n">
        <f aca="false">F16*G16</f>
        <v>98982.5</v>
      </c>
    </row>
    <row r="17" customFormat="false" ht="17" hidden="false" customHeight="false" outlineLevel="0" collapsed="false">
      <c r="B17" s="25" t="s">
        <v>28</v>
      </c>
      <c r="C17" s="25"/>
      <c r="D17" s="25"/>
      <c r="E17" s="25"/>
      <c r="F17" s="25"/>
      <c r="G17" s="25"/>
      <c r="H17" s="25"/>
      <c r="I17" s="25"/>
    </row>
    <row r="18" customFormat="false" ht="16" hidden="false" customHeight="false" outlineLevel="0" collapsed="false">
      <c r="B18" s="20" t="s">
        <v>29</v>
      </c>
      <c r="C18" s="10" t="s">
        <v>15</v>
      </c>
      <c r="D18" s="21" t="s">
        <v>16</v>
      </c>
      <c r="E18" s="22" t="n">
        <v>60.29</v>
      </c>
      <c r="F18" s="23" t="n">
        <v>69.89</v>
      </c>
      <c r="G18" s="18" t="n">
        <v>870</v>
      </c>
      <c r="H18" s="18"/>
      <c r="I18" s="19" t="n">
        <f aca="false">F18*G18</f>
        <v>60804.3</v>
      </c>
    </row>
    <row r="19" customFormat="false" ht="16" hidden="false" customHeight="false" outlineLevel="0" collapsed="false">
      <c r="B19" s="20" t="s">
        <v>30</v>
      </c>
      <c r="C19" s="10" t="s">
        <v>15</v>
      </c>
      <c r="D19" s="21" t="s">
        <v>16</v>
      </c>
      <c r="E19" s="22" t="n">
        <v>83.43</v>
      </c>
      <c r="F19" s="23" t="n">
        <v>97.53</v>
      </c>
      <c r="G19" s="18" t="n">
        <v>870</v>
      </c>
      <c r="H19" s="18"/>
      <c r="I19" s="19" t="n">
        <f aca="false">F19*G19</f>
        <v>84851.1</v>
      </c>
    </row>
    <row r="20" customFormat="false" ht="17" hidden="false" customHeight="false" outlineLevel="0" collapsed="false">
      <c r="B20" s="20" t="s">
        <v>31</v>
      </c>
      <c r="C20" s="10" t="s">
        <v>21</v>
      </c>
      <c r="D20" s="21" t="s">
        <v>16</v>
      </c>
      <c r="E20" s="22" t="n">
        <v>65.76</v>
      </c>
      <c r="F20" s="23" t="n">
        <v>76.88</v>
      </c>
      <c r="G20" s="18" t="n">
        <v>870</v>
      </c>
      <c r="H20" s="18"/>
      <c r="I20" s="19" t="n">
        <f aca="false">F20*G20</f>
        <v>66885.6</v>
      </c>
    </row>
    <row r="21" customFormat="false" ht="17" hidden="false" customHeight="false" outlineLevel="0" collapsed="false">
      <c r="B21" s="25" t="s">
        <v>32</v>
      </c>
      <c r="C21" s="25"/>
      <c r="D21" s="25"/>
      <c r="E21" s="25"/>
      <c r="F21" s="25"/>
      <c r="G21" s="25"/>
      <c r="H21" s="25"/>
      <c r="I21" s="25"/>
    </row>
    <row r="22" customFormat="false" ht="16" hidden="false" customHeight="false" outlineLevel="0" collapsed="false">
      <c r="A22" s="26"/>
      <c r="B22" s="20" t="s">
        <v>33</v>
      </c>
      <c r="C22" s="10" t="s">
        <v>15</v>
      </c>
      <c r="D22" s="21" t="s">
        <v>16</v>
      </c>
      <c r="E22" s="22" t="n">
        <v>65.76</v>
      </c>
      <c r="F22" s="23" t="n">
        <v>76.02</v>
      </c>
      <c r="G22" s="18" t="n">
        <v>900</v>
      </c>
      <c r="H22" s="18" t="s">
        <v>17</v>
      </c>
      <c r="I22" s="19" t="n">
        <f aca="false">F22*G22</f>
        <v>68418</v>
      </c>
    </row>
    <row r="23" customFormat="false" ht="16" hidden="false" customHeight="false" outlineLevel="0" collapsed="false">
      <c r="B23" s="20" t="s">
        <v>34</v>
      </c>
      <c r="C23" s="10" t="s">
        <v>15</v>
      </c>
      <c r="D23" s="21" t="s">
        <v>16</v>
      </c>
      <c r="E23" s="22" t="n">
        <v>78.44</v>
      </c>
      <c r="F23" s="23" t="n">
        <v>91.7</v>
      </c>
      <c r="G23" s="18" t="n">
        <v>900</v>
      </c>
      <c r="H23" s="18" t="s">
        <v>17</v>
      </c>
      <c r="I23" s="19" t="n">
        <f aca="false">F23*G23</f>
        <v>82530</v>
      </c>
    </row>
    <row r="24" customFormat="false" ht="16" hidden="false" customHeight="false" outlineLevel="0" collapsed="false">
      <c r="B24" s="20" t="s">
        <v>35</v>
      </c>
      <c r="C24" s="10" t="s">
        <v>15</v>
      </c>
      <c r="D24" s="21" t="s">
        <v>16</v>
      </c>
      <c r="E24" s="22" t="n">
        <v>97.92</v>
      </c>
      <c r="F24" s="23" t="n">
        <v>114.15</v>
      </c>
      <c r="G24" s="18" t="n">
        <v>850</v>
      </c>
      <c r="H24" s="18"/>
      <c r="I24" s="19" t="n">
        <f aca="false">F24*G24</f>
        <v>97027.5</v>
      </c>
    </row>
    <row r="25" customFormat="false" ht="17" hidden="false" customHeight="false" outlineLevel="0" collapsed="false">
      <c r="B25" s="20" t="s">
        <v>36</v>
      </c>
      <c r="C25" s="10" t="s">
        <v>21</v>
      </c>
      <c r="D25" s="21" t="s">
        <v>16</v>
      </c>
      <c r="E25" s="22" t="n">
        <v>78.44</v>
      </c>
      <c r="F25" s="23" t="n">
        <v>90.68</v>
      </c>
      <c r="G25" s="18" t="n">
        <v>870</v>
      </c>
      <c r="H25" s="18"/>
      <c r="I25" s="19" t="n">
        <f aca="false">F25*G25</f>
        <v>78891.6</v>
      </c>
    </row>
    <row r="26" customFormat="false" ht="17" hidden="false" customHeight="false" outlineLevel="0" collapsed="false">
      <c r="B26" s="25" t="s">
        <v>37</v>
      </c>
      <c r="C26" s="25"/>
      <c r="D26" s="25"/>
      <c r="E26" s="25"/>
      <c r="F26" s="25"/>
      <c r="G26" s="25"/>
      <c r="H26" s="25"/>
      <c r="I26" s="25"/>
    </row>
    <row r="27" customFormat="false" ht="17" hidden="false" customHeight="false" outlineLevel="0" collapsed="false">
      <c r="B27" s="27" t="s">
        <v>38</v>
      </c>
      <c r="C27" s="28" t="s">
        <v>15</v>
      </c>
      <c r="D27" s="29" t="s">
        <v>16</v>
      </c>
      <c r="E27" s="30" t="n">
        <v>186.63</v>
      </c>
      <c r="F27" s="31" t="n">
        <v>215.77</v>
      </c>
      <c r="G27" s="32" t="n">
        <v>850</v>
      </c>
      <c r="H27" s="33"/>
      <c r="I27" s="34" t="n">
        <f aca="false">F27*G27</f>
        <v>183404.5</v>
      </c>
    </row>
    <row r="28" customFormat="false" ht="13" hidden="false" customHeight="false" outlineLevel="0" collapsed="false">
      <c r="B28" s="35"/>
      <c r="C28" s="35"/>
      <c r="D28" s="35"/>
      <c r="F28" s="0"/>
    </row>
    <row r="29" customFormat="false" ht="12.8" hidden="false" customHeight="false" outlineLevel="0" collapsed="false">
      <c r="B29" s="36" t="s">
        <v>39</v>
      </c>
      <c r="C29" s="36"/>
      <c r="D29" s="36"/>
      <c r="E29" s="37"/>
      <c r="F29" s="37"/>
      <c r="G29" s="35" t="s">
        <v>40</v>
      </c>
    </row>
    <row r="30" customFormat="false" ht="13" hidden="false" customHeight="false" outlineLevel="0" collapsed="false">
      <c r="B30" s="38" t="s">
        <v>41</v>
      </c>
      <c r="C30" s="38"/>
      <c r="D30" s="38"/>
      <c r="E30" s="38"/>
      <c r="F30" s="38"/>
    </row>
    <row r="31" customFormat="false" ht="13" hidden="false" customHeight="false" outlineLevel="0" collapsed="false">
      <c r="B31" s="38" t="s">
        <v>42</v>
      </c>
      <c r="C31" s="38"/>
      <c r="D31" s="38"/>
      <c r="E31" s="38"/>
      <c r="F31" s="38"/>
    </row>
    <row r="32" customFormat="false" ht="13" hidden="false" customHeight="false" outlineLevel="0" collapsed="false">
      <c r="B32" s="38" t="s">
        <v>43</v>
      </c>
      <c r="C32" s="38"/>
      <c r="D32" s="38"/>
      <c r="E32" s="38"/>
      <c r="F32" s="38"/>
    </row>
  </sheetData>
  <mergeCells count="9">
    <mergeCell ref="B1:E2"/>
    <mergeCell ref="F1:I2"/>
    <mergeCell ref="B3:E3"/>
    <mergeCell ref="H3:H4"/>
    <mergeCell ref="B5:I5"/>
    <mergeCell ref="B12:I12"/>
    <mergeCell ref="B17:I17"/>
    <mergeCell ref="B21:I21"/>
    <mergeCell ref="B26:I26"/>
  </mergeCells>
  <printOptions headings="false" gridLines="false" gridLinesSet="true" horizontalCentered="false" verticalCentered="false"/>
  <pageMargins left="0.747916666666667" right="0.747916666666667" top="0.984027777777778" bottom="0.520138888888889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2009-10-22T12:41:38Z</dcterms:created>
  <dc:creator>Nikola</dc:creator>
  <dc:language>en-US</dc:language>
  <cp:lastModifiedBy>Microsoft Office User</cp:lastModifiedBy>
  <cp:lastPrinted>2014-09-01T13:33:00Z</cp:lastPrinted>
  <dcterms:modified xsi:type="dcterms:W3CDTF">2016-10-06T13:25:01Z</dcterms:modified>
  <cp:revision>0</cp:revision>
</cp:coreProperties>
</file>